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C:\Users\kaisa.pyykkonen\OneDrive - lucit\Tiedostot\"/>
    </mc:Choice>
  </mc:AlternateContent>
  <xr:revisionPtr revIDLastSave="56" documentId="8_{722DF241-2755-432C-8CB6-3F6F2F13E3D7}" xr6:coauthVersionLast="36" xr6:coauthVersionMax="36" xr10:uidLastSave="{4BF4D42D-183D-4529-B7EE-C5583DE76CC3}"/>
  <bookViews>
    <workbookView xWindow="0" yWindow="0" windowWidth="22560" windowHeight="11196" xr2:uid="{DBD6E5F5-0E06-4AD7-AF97-57B1AACB99BB}"/>
  </bookViews>
  <sheets>
    <sheet name="ALOITA TÄSTÄ!" sheetId="5" r:id="rId1"/>
    <sheet name="1) Osaamisalueiden kuvaukset" sheetId="4" r:id="rId2"/>
    <sheet name="2 ) Itsearvio" sheetId="3" r:id="rId3"/>
    <sheet name="3) Analyysi &amp; Reflektio" sheetId="1" r:id="rId4"/>
    <sheet name="x) Compilation of questions" sheetId="2" state="hidden"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2" l="1"/>
  <c r="I22" i="2"/>
  <c r="I23" i="2"/>
  <c r="I24" i="2"/>
  <c r="I25" i="2"/>
  <c r="I26" i="2"/>
  <c r="I27" i="2"/>
  <c r="I28" i="2"/>
  <c r="I29" i="2"/>
  <c r="I20" i="2"/>
  <c r="D21" i="2"/>
  <c r="D22" i="2"/>
  <c r="D23" i="2"/>
  <c r="D24" i="2"/>
  <c r="D25" i="2"/>
  <c r="D26" i="2"/>
  <c r="D27" i="2"/>
  <c r="D28" i="2"/>
  <c r="D29" i="2"/>
  <c r="D20" i="2"/>
  <c r="B21" i="2"/>
  <c r="B22" i="2"/>
  <c r="B23" i="2"/>
  <c r="B24" i="2"/>
  <c r="B25" i="2"/>
  <c r="B26" i="2"/>
  <c r="B27" i="2"/>
  <c r="B28" i="2"/>
  <c r="B29" i="2"/>
  <c r="B20" i="2"/>
  <c r="G21" i="2" l="1"/>
  <c r="G22" i="2"/>
  <c r="G23" i="2"/>
  <c r="G24" i="2"/>
  <c r="G25" i="2"/>
  <c r="G26" i="2"/>
  <c r="G27" i="2"/>
  <c r="G28" i="2"/>
  <c r="G29" i="2"/>
  <c r="G20" i="2"/>
  <c r="I7" i="2"/>
  <c r="I8" i="2"/>
  <c r="I9" i="2"/>
  <c r="I10" i="2"/>
  <c r="I11" i="2"/>
  <c r="I12" i="2"/>
  <c r="I13" i="2"/>
  <c r="I14" i="2"/>
  <c r="I15" i="2"/>
  <c r="I6" i="2"/>
  <c r="G7" i="2"/>
  <c r="G8" i="2"/>
  <c r="G9" i="2"/>
  <c r="G10" i="2"/>
  <c r="G11" i="2"/>
  <c r="G12" i="2"/>
  <c r="G13" i="2"/>
  <c r="G14" i="2"/>
  <c r="G15" i="2"/>
  <c r="G6" i="2"/>
  <c r="D7" i="2"/>
  <c r="D8" i="2"/>
  <c r="D9" i="2"/>
  <c r="D10" i="2"/>
  <c r="D11" i="2"/>
  <c r="D12" i="2"/>
  <c r="D13" i="2"/>
  <c r="D14" i="2"/>
  <c r="D15" i="2"/>
  <c r="D6" i="2"/>
  <c r="B7" i="2"/>
  <c r="B8" i="2"/>
  <c r="B9" i="2"/>
  <c r="B10" i="2"/>
  <c r="B11" i="2"/>
  <c r="B12" i="2"/>
  <c r="B13" i="2"/>
  <c r="B14" i="2"/>
  <c r="B15" i="2"/>
  <c r="B6" i="2"/>
  <c r="B30" i="2"/>
  <c r="P9" i="1" s="1"/>
  <c r="D30" i="2"/>
  <c r="P10" i="1" s="1"/>
  <c r="I30" i="2"/>
  <c r="P12" i="1" s="1"/>
  <c r="F9" i="1" l="1"/>
  <c r="G30" i="2"/>
  <c r="P11" i="1" s="1"/>
  <c r="F11" i="1" s="1"/>
  <c r="I16" i="2"/>
  <c r="P8" i="1" s="1"/>
  <c r="G16" i="2"/>
  <c r="P7" i="1" s="1"/>
  <c r="B16" i="2"/>
  <c r="P5" i="1" s="1"/>
  <c r="D16" i="2"/>
  <c r="P6" i="1" s="1"/>
  <c r="F7" i="1" l="1"/>
  <c r="F5" i="1"/>
</calcChain>
</file>

<file path=xl/sharedStrings.xml><?xml version="1.0" encoding="utf-8"?>
<sst xmlns="http://schemas.openxmlformats.org/spreadsheetml/2006/main" count="188" uniqueCount="160">
  <si>
    <t xml:space="preserve">     </t>
  </si>
  <si>
    <t xml:space="preserve">         </t>
  </si>
  <si>
    <t xml:space="preserve">          </t>
  </si>
  <si>
    <t>Compilation of questions</t>
  </si>
  <si>
    <t>Question</t>
  </si>
  <si>
    <t>Answear</t>
  </si>
  <si>
    <t xml:space="preserve">SUBSTANCE COMEPETENCE </t>
  </si>
  <si>
    <t>PROCESS COMPETENCE</t>
  </si>
  <si>
    <t>DEVELOPPING COMPETENCE</t>
  </si>
  <si>
    <t>WORKING COMMUNITY COMPETENCE</t>
  </si>
  <si>
    <t>TOT</t>
  </si>
  <si>
    <t xml:space="preserve"> </t>
  </si>
  <si>
    <t>Substanssiosaaminen</t>
  </si>
  <si>
    <t>Prosessiosaaminen</t>
  </si>
  <si>
    <t>Kehittämisosaaminen</t>
  </si>
  <si>
    <t>Työyhteisöosaaminen</t>
  </si>
  <si>
    <t>1. Ammatilliset perustaidot</t>
  </si>
  <si>
    <t>2. Ammatilliset toimintataidot ja persoonalliset kyvyt</t>
  </si>
  <si>
    <t>3. Työ- ja tuotantoprosessien hallinta</t>
  </si>
  <si>
    <t>4. Asiakas- ja verkostoyhteistyö</t>
  </si>
  <si>
    <t>5. Itsearviointi ja oman osaamisen kehittäminen</t>
  </si>
  <si>
    <t>6. Oman työn ja työyhteisön kehittäminen</t>
  </si>
  <si>
    <t>7. Liiketoimintaosaaminen</t>
  </si>
  <si>
    <t>8. Tiimityö- ja verkosto-osaaminen</t>
  </si>
  <si>
    <t>1 SUBSTANSSIOSAAMINEN  (yksilöllinen ydinosaaminen)</t>
  </si>
  <si>
    <t>2 PROSESSIOSAAMINEN (tuotanto- ja palveluosaaminen)</t>
  </si>
  <si>
    <t>4 TYÖYHTEISÖOSAAMINEN  (organisaation ydinosaaminen)</t>
  </si>
  <si>
    <t>3 KEHITTÄMISOSAAMINEN (metakompetenssit)</t>
  </si>
  <si>
    <t>1.1 Ammatilliset perustaidot (tekemisen kompetenssi)</t>
  </si>
  <si>
    <t>1.2 Ammatilliset toiminta-taidot ja persoonalliset kyvyt (yksilöllinen työn hallinta)</t>
  </si>
  <si>
    <t>Ammatilliset perustaidot tarkoittavat omassa ammatissa tarvittavaa koulutuksen ja työkokemuksen perusteella hankittua osaamista: valmiutta suunnitella, toteuttaa ja kehittää alansa tehtäviä. Esim. osaa keskeiset alan työtehtävät sekä omaa valmiuden arvioida ja kehittää töitä ja niiden suunnittelua. Tuntee alan järjestelmät ja tietolähteet, osaa käyttää mm. tieto-tekniikkaa ja asiantuntijaverkostoja hyödyksi työssään</t>
  </si>
  <si>
    <t>Ammatilliset toimintataidot tarkoittavat työyhteisöissä tarvittavaa käytännöllistä osaamista. Työtehtävien hoitamista persoonallisella tavalla taidokkaasti. Tähän kuuluu myös työelämän pelisääntöjen tuntemus ja toiminta yhteisön edellyttämällä tavalla (ml. laatutoiminta)., Tuntee alan tavat ja perinteet, omaa vastuuntuntoa, kielitaitoa ja kykyä itsenäiseen vastuulliseen työhön. Omaa sellaiset henkilökohtaiset ominaisuudet, joita työssä tarvitaan (mm. palvelualttius, joustavuus, lojaalisuus, vastuullisuus, työmoraali, arvo-osaaminen)</t>
  </si>
  <si>
    <t>2.1 Työ- ja tuotantoprosessien hallinta (”talon tapa” toimia)</t>
  </si>
  <si>
    <t xml:space="preserve">2.2 Asiakaspalvelu ja verkostotyö (asiakaspalvelu,yrittäjyys) </t>
  </si>
  <si>
    <t>Tämä edellyttää koko organisaation prosessien ja toimintatapojen tuntemusta ja valmiutta yhteisön kehittämiseen. Se on jotakin erityistä osaamista ja toimintatapaa, jopa toimintakulttuuria, joka tekee yrityksestä omaleimaisen ja jonka pohjalle henkilökohtaiset osaamisvaatimukset nojautuvat, ”talon tapa toimia” tarkoittaa organisaation ydinosaamisen sisäistämistä ja oman osuuden ymmärtämistä kokonaisuudessa. Puhutaan kollektiivisesta osaamisesta, johon on ”summautunut” organisaation yhteinen tietämys ja erityistaidot.</t>
  </si>
  <si>
    <t>Jokainen työntekijä on entistä enemmän suoraan tekemisissä asiakkaiden kanssa, jolloin vaaditaan asiakaspalveluun ja yrittäjyyteen liittyvää osaamista. Hänen tulee olla yhteydessä asiakas- ja yhteistyöryhmiin ja osallistua myös yrityksen markkinointiin. Asiantuntijalla on myös kykyä ohjata ja perehdyttää uusia työntekijöitä ja työssäoppijoita. Tähän kuuluu myös työelämän pelisääntöjen tuntemus ja toiminta yhteisön edellyttämällä tavalla (ml. laatutoiminta).</t>
  </si>
  <si>
    <t>Asiantuntijuuteen kuuluu entistä enemmän myös osaamista yhteistoimintaan ja taloushallinto-osaamiseen. Tämä liittyy asiantuntijan toimintaan erilaisissa sosiaalisissa verkostoissa, myös kansainvälisesti. Hänellä tulee olla taitoja tiimityöhön, vuorovaikutukseen ja myös johtamiseen. Laaja työelämän henkilöstöverkosto on entistä tärkeämpi asiantuntijan työssä menestymisessä. Entistä enemmän useimpiin työtehtäviin kuluu myös asiakaspalvelu- ja yrittäjyysosaamista</t>
  </si>
  <si>
    <t>Työyhteisöosaaminen liittyy organisaation sosiaaliseen luoteeseen. Hänen tulee osata laatia ja seurata talousraportteja ja perustaa suunnitelmiaan niihin. Hänen tulee olla yhteydessä asiakas- ja yhteistyöryhmiin ja osallistua yrityksen markkinointiin. Esimiesasemassa olevalla on erityispainotus osaamisen johtamisessa. Asiantuntijan tulee osata myös opastaa muita ja siirtää ns. hiljaista tietoa organisaatiossa. Itseohjautuvilla tiimeillä on laaja autonomia, valtaa ja vastuuta. Tietotekniset verkostovalmiudet ovat jo jokapäiväistä osaa työstä.</t>
  </si>
  <si>
    <t>3.1 Itsearviointi ja oman osaamisen kehittäminen (oppimaan oppiminen)</t>
  </si>
  <si>
    <t>Tämä asiantuntijuuden ulottuvuus liittyy kehittävään työotteeseen. On oltava valmius jatkuvaan oppimiseen. Tämä tarkoittaa sitä kehittämisosaamista ja ajattelun taitoja, mitä jatkuva oman työn ja työyhteisön kehittäminen edellyttävät. Hänen on tunnistettava työssä esiintyviä ongelmia ja pystyttävä luovaan ongelmanratkaisuun. Asiantuntija on entistä enemmän oman työnsä johtaja ja kehittäjä, mikä edellyttää henkilökohtaisen työn lisäksi osallistumista koulutukseen, itsearviointitaitoja,  itsensä kehittämistä sekä osallistumista kehittämisprojekteihin, visiointeihin, innovointiin ja yhteisiin hankkeisiin.</t>
  </si>
  <si>
    <t xml:space="preserve">3.2 Oman työn ja työyhteisön kehittäminen (kehittävä työote, innovaatiovalmiudet) </t>
  </si>
  <si>
    <t>Oman työn ja työyhteisön kehittäminen edellyttää myös näkemyksellisyyttä yhteiskunnallisesta kehityksestä.  Organisaation ydinosaamisella tarkoitetaan sellaista osaamiskokonaisuutta, jonka turvin yritys on saavuttanut asemiaan markkinoilla. Se on myös strategista osaamista, alan kehitystrendien tuntemista ja kykyä toimia muuttuvissa olosuhteissa, myös globaalisti. Voidakseen selvitä tästä hänen tulee jatkuvasti pitää yllä tietoisuuttaan alan kehityksestä mm. seuraamalla alan keskustelua ja raportointia.</t>
  </si>
  <si>
    <t>4.1 Liiketoimintaosaaminen (talous-hallinnollinen osaaminen)</t>
  </si>
  <si>
    <t>4.2 Tiimityö ja verkosto-osaaminen (tiimityö- ja vuoro-vaikutustaidot)</t>
  </si>
  <si>
    <t xml:space="preserve">Hallitsen ammattini tietoperustan.  </t>
  </si>
  <si>
    <t>Hallitsen ammattini ydin- ja perustaidot</t>
  </si>
  <si>
    <t>Suunnittelen työtäni yhteistyössä tiimini ja elinkeinoelämän kanssa</t>
  </si>
  <si>
    <t>Pystyn ”päivittämään” ammatillista osaamiseni jatkuvasti</t>
  </si>
  <si>
    <t>Osaan suunnitella työhön liittyviä projekteja</t>
  </si>
  <si>
    <t>Osaan toimia em. projektien vetäjänä/johtajana</t>
  </si>
  <si>
    <t>Omaan harrastuksia, jotka auttavat myös työssä</t>
  </si>
  <si>
    <t>Olen hyvässä työvireessä</t>
  </si>
  <si>
    <t>Olen ammattialani vastuuntuntoinen toimija</t>
  </si>
  <si>
    <t>Minulla on hyvät tieto- ja viestintätekniset taidot</t>
  </si>
  <si>
    <t>Olen ylpeä ammatillisesta osaamisestani</t>
  </si>
  <si>
    <t>Minulla on laaja-alainen alan asiantuntija- ja yhteistyöverkosto</t>
  </si>
  <si>
    <t>Tunnen ammattikuntani ja työpaikan ”pelisäännöt”</t>
  </si>
  <si>
    <t>Osaan toimia myös epävarmuudessa</t>
  </si>
  <si>
    <t>Tunnen työtehtäviini liittyvät osaamisvaatimukset</t>
  </si>
  <si>
    <t>Kielitaitoni puolesta voin osallistua kansainvälisiin hankkeisiin</t>
  </si>
  <si>
    <t>Tiedän ammattialani työn laatuvaatimukset</t>
  </si>
  <si>
    <t>Tiedän ammattialani vastuun työelämän tuloksen tekijänä</t>
  </si>
  <si>
    <t>Olen kehittänyt tekemiseeni oman persoonallisen tyylin</t>
  </si>
  <si>
    <t>Toimin tarvittaessa joustavasti työn edellyttämällä tavalla</t>
  </si>
  <si>
    <t>Toimin työpaikan pelisääntöjen mukaisesti</t>
  </si>
  <si>
    <t>Tunnen tuotanto/palveluprosessin kaikki vaiheet</t>
  </si>
  <si>
    <t>Hallitsen oman työni kokonaissuunnittelun</t>
  </si>
  <si>
    <t>Minulla on oma ammattietiikka, jota noudatan</t>
  </si>
  <si>
    <t>Työntekijät ovat oikeastaan asiakkaita varten</t>
  </si>
  <si>
    <t>Osaan arvioida omaa työtäni ja työyhteisöäni</t>
  </si>
  <si>
    <t>Suhtaudun muutoksiin työssäni luonnollisina kehitysvaiheina</t>
  </si>
  <si>
    <t>Osaan toimia muiden ohjaajana ja perehdyttäjänä</t>
  </si>
  <si>
    <t>Teen usein aloitteita asioiden kehittämiseksi työssä</t>
  </si>
  <si>
    <t>Osaan arvioida työni vaikuttavuutta työyhteisön näkökulmasta</t>
  </si>
  <si>
    <t>Seuraan aktiivisesti ammattialani kehitystä</t>
  </si>
  <si>
    <t>Seuraan aktiivisesti alan kehittämis- ja tutkimustoimintaa</t>
  </si>
  <si>
    <t>Menen aina joskus vapaaehtoiseen koulutukseen oppimaan uutta</t>
  </si>
  <si>
    <t>Minun on helppo tulla toimeen erilaisten ihmisten kanssa</t>
  </si>
  <si>
    <t>Osaan hakea asiantuntija-apua ja konsultaatiota eri tahoilta</t>
  </si>
  <si>
    <t>Ymmärrän, että ”bisnesosaaminen” on osa ammattitaitoa</t>
  </si>
  <si>
    <t>Tulevaisuudessa yhä enemmän työstä tehdään tietoverkoissa</t>
  </si>
  <si>
    <t>Otan mielelläni vastaan kokeneemman henkilön ohjeita</t>
  </si>
  <si>
    <t>Olen rohkea kokeilemaan työssäni uusia ratkaisuja</t>
  </si>
  <si>
    <t>Otan työssäni huomioon työn kehittämistarpeet</t>
  </si>
  <si>
    <t>Hallitsen asiakaspalvelutilanteet hyvin</t>
  </si>
  <si>
    <t>Osaan johtaa kehittämisprojekteja</t>
  </si>
  <si>
    <t>Osaan käyttää/ymmärrän työpaikan taloushallinto-ohjelmia</t>
  </si>
  <si>
    <t>Ymmärrän yhteiskunnan asettamat tavoitteet työelämälle</t>
  </si>
  <si>
    <t>Toimin tavoitteellisesti muiden verkostotoimijoiden kanssa</t>
  </si>
  <si>
    <t>Ymmärrän työelämän globaaliin muutokseen liittyvät tekijät</t>
  </si>
  <si>
    <t>Ymmärrän taloudellisten tekijöiden merkityksen toiminnan suuntaajana</t>
  </si>
  <si>
    <t>Ymmärrän yhteistyön merkityksen uusien toimintatapojen innovoijana</t>
  </si>
  <si>
    <t>Ymmärrän, miten työpaikan visiot ohjaavat yhteistä kehittämistä</t>
  </si>
  <si>
    <t>Hyödynnän saamaani palautetta yhteistyötapojen kehittämisessä</t>
  </si>
  <si>
    <t>Osaan toimia moniammatillisissa yhteistyöryhmissä</t>
  </si>
  <si>
    <t>Toimin alani ja tiimini/työpaikan arvostusta nostavasti</t>
  </si>
  <si>
    <t>Yhteistoiminnan avulla pysyn hyvin ajan tasalla alan muutoksista</t>
  </si>
  <si>
    <t>Tiimini/työyhteisöni yhteistoiminta helpottaa työni suunnittelua</t>
  </si>
  <si>
    <t>Osaan käsitellä ryhmässä syntyviä konflikteja ja ristiriitoja</t>
  </si>
  <si>
    <t>Osaan toimia odottamattomissa ongelmatilanteissa</t>
  </si>
  <si>
    <t>Toimin kiinteässä yhteistyössä alani muiden yhteisöjen kanssa</t>
  </si>
  <si>
    <t>Osaan tuoda rakentavasti esille oman osaamiseni</t>
  </si>
  <si>
    <t>Toimin työyhteisön säädösten ja määräysten mukaisesti</t>
  </si>
  <si>
    <t>Osaan toimia erilaisissa ”vetovastuu” -tehtävissä (projekti, tiimi)</t>
  </si>
  <si>
    <t>Minulla on näkemyksiä alani tulevaisuudesta</t>
  </si>
  <si>
    <t>Minulla on oma kehittymissuunnitelma (urasuunnitelma)</t>
  </si>
  <si>
    <t>Minulla on näkemyksiä yhteiskunnan muutoksesta</t>
  </si>
  <si>
    <t>Tunnen omat vahvuuteni ja heikkouteni. Olen aktiivinen ammatillisen osaamisen kohottamisessa</t>
  </si>
  <si>
    <t>Pystyn vaikuttamaan työni kehitykseen hankkimalla uutta tietoa</t>
  </si>
  <si>
    <t>Seuraan työelämän kehitystä jatkuvasti</t>
  </si>
  <si>
    <t>Pystyn näkemään tulevaisuudessa tarvittavia ammatillisia haasteita</t>
  </si>
  <si>
    <t xml:space="preserve">Osaan kehittää työtäni ja osaan tarttua osaamishaasteisiin  </t>
  </si>
  <si>
    <t>Ymmärrän, että yleistiedot antavat pohjaa työn kehittämiselle</t>
  </si>
  <si>
    <t>Osaan muuttaa ja kehittää omaa ja työyhteisön toimintaa</t>
  </si>
  <si>
    <t>Tulevaisuuden pohdiskelu on mielenkiintoista</t>
  </si>
  <si>
    <t>Osallistun mielelläni kehittävään väittelyyn</t>
  </si>
  <si>
    <t>Olen lojaali esimiehille, myös aktiivinen keskustelija</t>
  </si>
  <si>
    <t>Seuraan aktiivisesti alani tutkimuksia</t>
  </si>
  <si>
    <t>Minulla on näkemyksellisyyttä oman alani kehittämiseksi</t>
  </si>
  <si>
    <t>Minulla on ideoita työni ja alani kehittämiseksi</t>
  </si>
  <si>
    <t>Osallistun mielelläni ”ideointiriihiin”</t>
  </si>
  <si>
    <t>Ideoin usein yhteistyötahojen kanssa uusia toimintatapoja</t>
  </si>
  <si>
    <t>Ymmärrän työni merkityksen tiimin/yhteisön kehittäjänä</t>
  </si>
  <si>
    <t>Innovoin aina joskus ”tulevaisuuden tehdasta” ja työtä.</t>
  </si>
  <si>
    <t>SUBSTANSSIOSAAMINEN</t>
  </si>
  <si>
    <t>KEHITTÄMISOSAAMINEN</t>
  </si>
  <si>
    <t>PROSESSIOSAAMINEN</t>
  </si>
  <si>
    <t>TYÖYHTEISÖOSAAMINEN</t>
  </si>
  <si>
    <t>Kuvaus sopii omaan ajatteluuni
Itsearvio(1 - 5)</t>
  </si>
  <si>
    <t>Kategorian yhteenveto</t>
  </si>
  <si>
    <t>Alakategorian yhteenveto</t>
  </si>
  <si>
    <t>Analyysi &amp; Reflektio</t>
  </si>
  <si>
    <t xml:space="preserve">https://quantive.com/resources/articles/okrs-vs-smart-goals  </t>
  </si>
  <si>
    <t>Ammatillisen osaamisen arviointi</t>
  </si>
  <si>
    <r>
      <rPr>
        <b/>
        <sz val="11"/>
        <color theme="1"/>
        <rFont val="Abadi"/>
        <family val="2"/>
      </rPr>
      <t xml:space="preserve">Aloita </t>
    </r>
    <r>
      <rPr>
        <sz val="11"/>
        <color theme="1"/>
        <rFont val="Abadi"/>
        <family val="2"/>
      </rPr>
      <t xml:space="preserve">lukemalla </t>
    </r>
    <r>
      <rPr>
        <i/>
        <sz val="11"/>
        <color theme="1"/>
        <rFont val="Abadi"/>
        <family val="2"/>
      </rPr>
      <t xml:space="preserve">osaamisalueiden kuvaukset välilehdeltä </t>
    </r>
    <r>
      <rPr>
        <b/>
        <sz val="11"/>
        <color theme="1"/>
        <rFont val="Abadi"/>
        <family val="2"/>
      </rPr>
      <t xml:space="preserve">1) Osaamisalueiden kuvaukset. </t>
    </r>
  </si>
  <si>
    <r>
      <rPr>
        <b/>
        <sz val="11"/>
        <color theme="1"/>
        <rFont val="Abadi"/>
        <family val="2"/>
      </rPr>
      <t xml:space="preserve">Täytä </t>
    </r>
    <r>
      <rPr>
        <i/>
        <sz val="11"/>
        <color theme="1"/>
        <rFont val="Abadi"/>
        <family val="2"/>
      </rPr>
      <t xml:space="preserve">Ammatillisen osaamisen arviointi </t>
    </r>
    <r>
      <rPr>
        <sz val="11"/>
        <color theme="1"/>
        <rFont val="Abadi"/>
        <family val="2"/>
      </rPr>
      <t xml:space="preserve">välilehdellä: </t>
    </r>
    <r>
      <rPr>
        <b/>
        <i/>
        <sz val="11"/>
        <color theme="1"/>
        <rFont val="Abadi"/>
        <family val="2"/>
      </rPr>
      <t xml:space="preserve">2) Itsearvio 
</t>
    </r>
    <r>
      <rPr>
        <b/>
        <sz val="11"/>
        <color theme="1"/>
        <rFont val="Abadi"/>
        <family val="2"/>
      </rPr>
      <t>(Tarkemmat ohjeet välilehdellä)</t>
    </r>
  </si>
  <si>
    <r>
      <t xml:space="preserve">Lue </t>
    </r>
    <r>
      <rPr>
        <b/>
        <sz val="11"/>
        <color theme="1"/>
        <rFont val="Abadi"/>
        <family val="2"/>
      </rPr>
      <t xml:space="preserve">itsearviointisi tulokset välilehdeltä: 3) Analyysi &amp; Reflektio </t>
    </r>
  </si>
  <si>
    <r>
      <t xml:space="preserve">Vastaa </t>
    </r>
    <r>
      <rPr>
        <sz val="11"/>
        <color theme="1"/>
        <rFont val="Abadi"/>
        <family val="2"/>
      </rPr>
      <t xml:space="preserve">kysymyksiin taulukossa </t>
    </r>
    <r>
      <rPr>
        <b/>
        <sz val="11"/>
        <color theme="1"/>
        <rFont val="Abadi"/>
        <family val="2"/>
      </rPr>
      <t xml:space="preserve">Analyysi &amp; Reflektio </t>
    </r>
    <r>
      <rPr>
        <sz val="11"/>
        <color theme="1"/>
        <rFont val="Abadi"/>
        <family val="2"/>
      </rPr>
      <t xml:space="preserve">-taulukon samannimisellä välilehdellä. </t>
    </r>
  </si>
  <si>
    <t>Ammatillisen osaamisen itsearviointi</t>
  </si>
  <si>
    <r>
      <t xml:space="preserve">1. Lue </t>
    </r>
    <r>
      <rPr>
        <sz val="18"/>
        <rFont val="Calibri"/>
        <family val="2"/>
      </rPr>
      <t xml:space="preserve">osaamisten kuvausten väittämät. </t>
    </r>
  </si>
  <si>
    <r>
      <t xml:space="preserve">2. Määrittele </t>
    </r>
    <r>
      <rPr>
        <sz val="18"/>
        <rFont val="Calibri"/>
        <family val="2"/>
      </rPr>
      <t>itsearvioinnin "arvot" numeroille 1 -5. (esim.: 1 - Kuvaus ei sovi ajatteluuni ollenkaan; 3 - Sopii osittain; 5 - Sopii ajatteluuni täysin)</t>
    </r>
    <r>
      <rPr>
        <i/>
        <sz val="18"/>
        <rFont val="Calibri"/>
        <family val="2"/>
      </rPr>
      <t xml:space="preserve"> 
You are welcome to define your own values, as long as the numbers are 1..5.
</t>
    </r>
  </si>
  <si>
    <r>
      <t xml:space="preserve">3. Täytä </t>
    </r>
    <r>
      <rPr>
        <sz val="18"/>
        <rFont val="Calibri"/>
        <family val="2"/>
      </rPr>
      <t xml:space="preserve">itsearviointisi tulokset turkoosilla värjättyihin sarakkeisiin. </t>
    </r>
  </si>
  <si>
    <t>Itsearvioinnin yhteenveto</t>
  </si>
  <si>
    <r>
      <t xml:space="preserve">Mitkä ovat ammatilliset </t>
    </r>
    <r>
      <rPr>
        <b/>
        <sz val="11"/>
        <color theme="1"/>
        <rFont val="Calibri"/>
        <family val="2"/>
      </rPr>
      <t>vahvuutesi?</t>
    </r>
  </si>
  <si>
    <t>Vahvuudet</t>
  </si>
  <si>
    <t>Kirjoita vastaukset näille riveille</t>
  </si>
  <si>
    <r>
      <t xml:space="preserve">Kirjoita vastauksesi tähän sarakkeesee - </t>
    </r>
    <r>
      <rPr>
        <b/>
        <sz val="11"/>
        <color rgb="FFFF0000"/>
        <rFont val="Calibri"/>
        <family val="2"/>
      </rPr>
      <t>vähintään 150 sanaa</t>
    </r>
  </si>
  <si>
    <r>
      <t xml:space="preserve">Mitkä ovat merkittävimmät </t>
    </r>
    <r>
      <rPr>
        <b/>
        <sz val="11"/>
        <color theme="1"/>
        <rFont val="Calibri"/>
        <family val="2"/>
      </rPr>
      <t>kehityskohteesi?</t>
    </r>
  </si>
  <si>
    <t>Kehityskohteet</t>
  </si>
  <si>
    <r>
      <rPr>
        <b/>
        <sz val="11"/>
        <color theme="1"/>
        <rFont val="Calibri"/>
        <family val="2"/>
      </rPr>
      <t xml:space="preserve">Kuinka </t>
    </r>
    <r>
      <rPr>
        <sz val="11"/>
        <color theme="1"/>
        <rFont val="Calibri"/>
        <family val="2"/>
      </rPr>
      <t xml:space="preserve">ja </t>
    </r>
    <r>
      <rPr>
        <b/>
        <sz val="11"/>
        <color theme="1"/>
        <rFont val="Calibri"/>
        <family val="2"/>
      </rPr>
      <t xml:space="preserve">milloin </t>
    </r>
    <r>
      <rPr>
        <sz val="11"/>
        <color theme="1"/>
        <rFont val="Calibri"/>
        <family val="2"/>
      </rPr>
      <t>ajattelit saavuttaa ammatilliset tavoitteesi (kehityskohteet). Käytä S.M.A.R.T. -tavoitteita:</t>
    </r>
  </si>
  <si>
    <r>
      <t>S.M.A.R.T. -tavoitteet 
(voit hyödyntää ohessa olevaa 'tarkennettua' SMART-tavoite mallia tavoitteiden asettelussa)</t>
    </r>
    <r>
      <rPr>
        <sz val="10"/>
        <color theme="1"/>
        <rFont val="Calibri"/>
        <family val="2"/>
      </rPr>
      <t xml:space="preserve">
</t>
    </r>
  </si>
  <si>
    <r>
      <t xml:space="preserve">Superlative: </t>
    </r>
    <r>
      <rPr>
        <sz val="9"/>
        <rFont val="Calibri"/>
        <family val="2"/>
      </rPr>
      <t>Aim higher than the expected outcome, encouraging employees to try new things and push beyond business-as-usual performance.</t>
    </r>
  </si>
  <si>
    <r>
      <t xml:space="preserve">Measurable: </t>
    </r>
    <r>
      <rPr>
        <sz val="9"/>
        <rFont val="Calibri"/>
        <family val="2"/>
      </rPr>
      <t>Ensure that progress is quantifiable, enabling you to create OKRs that are universally acknowledged to be attained once certain metrics are met.</t>
    </r>
    <r>
      <rPr>
        <b/>
        <sz val="9"/>
        <rFont val="Calibri"/>
        <family val="2"/>
      </rPr>
      <t xml:space="preserve">
</t>
    </r>
  </si>
  <si>
    <r>
      <t xml:space="preserve">Aligned: </t>
    </r>
    <r>
      <rPr>
        <sz val="9"/>
        <rFont val="Calibri"/>
        <family val="2"/>
      </rPr>
      <t>Make sure your objectives contribute to the overarching goals, as objectives are only worthwhile if they collectively benefit the business.</t>
    </r>
  </si>
  <si>
    <r>
      <t xml:space="preserve">Resourced: </t>
    </r>
    <r>
      <rPr>
        <sz val="9"/>
        <rFont val="Calibri"/>
        <family val="2"/>
      </rPr>
      <t>If your business objectives are aligned with the broader organization and have the potential to yield great results, request adequate support from upper management to ensure you can go after your objectives at full speed.</t>
    </r>
  </si>
  <si>
    <r>
      <t xml:space="preserve">Time-bound: </t>
    </r>
    <r>
      <rPr>
        <sz val="9"/>
        <rFont val="Calibri"/>
        <family val="2"/>
      </rPr>
      <t>Time-bound as a criterion remains the same, yet, in the case of OKRs, positive outcomes must still exist even if the goal is only partially achieved at the end of the cycle.</t>
    </r>
  </si>
  <si>
    <t xml:space="preserve">Yleinen reflektio itsearvioinnista: </t>
  </si>
  <si>
    <t>Mitä opit? Mitkä ovat jatkosuunnitelmasi?</t>
  </si>
  <si>
    <t xml:space="preserve">Alkuperäinen lähde:  Helakorpi, S. 2006. Koulutuksen kehittävä arviointi. Työkaluja osaamien johtamiseen. Hämeen ammattikorkeakoulu, Ammatillisen opettajakorkeakoulun julkaisuja 4/2006. </t>
  </si>
  <si>
    <t>Luonut Arno Ökö Heikkala, Lapin AMK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</si>
</sst>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Tw Cen MT"/>
      <family val="2"/>
      <scheme val="minor"/>
    </font>
    <font>
      <sz val="11"/>
      <color theme="0"/>
      <name val="Tw Cen MT"/>
      <family val="2"/>
      <scheme val="minor"/>
    </font>
    <font>
      <sz val="16"/>
      <color theme="1"/>
      <name val="Abadi"/>
      <family val="2"/>
    </font>
    <font>
      <sz val="11"/>
      <color theme="1"/>
      <name val="Tw Cen MT"/>
      <family val="2"/>
      <scheme val="minor"/>
    </font>
    <font>
      <sz val="11"/>
      <color theme="1"/>
      <name val="Abadi"/>
      <family val="2"/>
    </font>
    <font>
      <sz val="11"/>
      <color theme="1"/>
      <name val="Calibri"/>
      <family val="2"/>
    </font>
    <font>
      <b/>
      <sz val="11"/>
      <color theme="1"/>
      <name val="Abadi"/>
      <family val="2"/>
    </font>
    <font>
      <sz val="11"/>
      <name val="Tw Cen MT"/>
      <family val="2"/>
      <scheme val="minor"/>
    </font>
    <font>
      <sz val="16"/>
      <name val="Abadi"/>
      <family val="2"/>
    </font>
    <font>
      <sz val="12"/>
      <name val="Abadi"/>
      <family val="2"/>
    </font>
    <font>
      <sz val="16"/>
      <name val="Tw Cen MT"/>
      <family val="2"/>
      <scheme val="minor"/>
    </font>
    <font>
      <b/>
      <sz val="12"/>
      <name val="Tw Cen MT"/>
      <family val="2"/>
      <scheme val="minor"/>
    </font>
    <font>
      <b/>
      <sz val="10"/>
      <name val="Abadi"/>
      <family val="2"/>
    </font>
    <font>
      <b/>
      <sz val="11"/>
      <name val="Calibri"/>
      <family val="2"/>
    </font>
    <font>
      <b/>
      <sz val="16"/>
      <name val="Calibri"/>
      <family val="2"/>
    </font>
    <font>
      <b/>
      <sz val="18"/>
      <name val="Calibri"/>
      <family val="2"/>
    </font>
    <font>
      <b/>
      <sz val="12"/>
      <name val="Calibri"/>
      <family val="2"/>
    </font>
    <font>
      <b/>
      <sz val="20"/>
      <name val="Calibri"/>
      <family val="2"/>
    </font>
    <font>
      <i/>
      <sz val="11"/>
      <color theme="1"/>
      <name val="Abadi"/>
      <family val="2"/>
    </font>
    <font>
      <b/>
      <sz val="36"/>
      <color theme="1"/>
      <name val="Abadi"/>
      <family val="2"/>
    </font>
    <font>
      <sz val="18"/>
      <name val="Calibri"/>
      <family val="2"/>
    </font>
    <font>
      <i/>
      <sz val="18"/>
      <name val="Calibri"/>
      <family val="2"/>
    </font>
    <font>
      <b/>
      <sz val="12"/>
      <color rgb="FFFF0000"/>
      <name val="Calibri"/>
      <family val="2"/>
    </font>
    <font>
      <b/>
      <sz val="11"/>
      <color theme="1"/>
      <name val="Calibri"/>
      <family val="2"/>
    </font>
    <font>
      <b/>
      <sz val="16"/>
      <color theme="1"/>
      <name val="Calibri"/>
      <family val="2"/>
    </font>
    <font>
      <b/>
      <sz val="12"/>
      <color theme="1"/>
      <name val="Calibri"/>
      <family val="2"/>
    </font>
    <font>
      <b/>
      <sz val="14"/>
      <color theme="1"/>
      <name val="Calibri"/>
      <family val="2"/>
    </font>
    <font>
      <b/>
      <sz val="20"/>
      <color theme="1"/>
      <name val="Calibri"/>
      <family val="2"/>
    </font>
    <font>
      <sz val="10"/>
      <color theme="1"/>
      <name val="Calibri"/>
      <family val="2"/>
    </font>
    <font>
      <b/>
      <sz val="11"/>
      <color rgb="FFFF0000"/>
      <name val="Calibri"/>
      <family val="2"/>
    </font>
    <font>
      <b/>
      <sz val="10"/>
      <name val="Calibri"/>
      <family val="2"/>
    </font>
    <font>
      <u/>
      <sz val="11"/>
      <color theme="10"/>
      <name val="Tw Cen MT"/>
      <family val="2"/>
      <scheme val="minor"/>
    </font>
    <font>
      <b/>
      <i/>
      <sz val="11"/>
      <color theme="1"/>
      <name val="Abadi"/>
      <family val="2"/>
    </font>
    <font>
      <b/>
      <sz val="9"/>
      <name val="Calibri"/>
      <family val="2"/>
    </font>
    <font>
      <sz val="9"/>
      <name val="Calibri"/>
      <family val="2"/>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tint="0.59999389629810485"/>
        <bgColor indexed="64"/>
      </patternFill>
    </fill>
  </fills>
  <borders count="60">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top style="thick">
        <color indexed="64"/>
      </top>
      <bottom style="thick">
        <color indexed="64"/>
      </bottom>
      <diagonal/>
    </border>
    <border>
      <left style="thick">
        <color indexed="64"/>
      </left>
      <right style="thick">
        <color theme="0" tint="-0.249977111117893"/>
      </right>
      <top style="thick">
        <color indexed="64"/>
      </top>
      <bottom style="thick">
        <color indexed="64"/>
      </bottom>
      <diagonal/>
    </border>
    <border>
      <left style="thick">
        <color theme="0" tint="-0.249977111117893"/>
      </left>
      <right style="thick">
        <color indexed="64"/>
      </right>
      <top style="thick">
        <color indexed="64"/>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ck">
        <color theme="0" tint="-0.249977111117893"/>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theme="0" tint="-0.249977111117893"/>
      </left>
      <right style="thick">
        <color indexed="64"/>
      </right>
      <top style="thick">
        <color indexed="64"/>
      </top>
      <bottom style="medium">
        <color indexed="64"/>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theme="0"/>
      </right>
      <top style="thick">
        <color indexed="64"/>
      </top>
      <bottom style="thick">
        <color indexed="64"/>
      </bottom>
      <diagonal/>
    </border>
    <border>
      <left style="thin">
        <color theme="0"/>
      </left>
      <right style="thick">
        <color indexed="64"/>
      </right>
      <top style="thick">
        <color indexed="64"/>
      </top>
      <bottom style="thick">
        <color indexed="64"/>
      </bottom>
      <diagonal/>
    </border>
    <border>
      <left/>
      <right style="thick">
        <color indexed="64"/>
      </right>
      <top/>
      <bottom style="thick">
        <color indexed="64"/>
      </bottom>
      <diagonal/>
    </border>
    <border>
      <left style="thick">
        <color indexed="64"/>
      </left>
      <right style="thin">
        <color theme="0"/>
      </right>
      <top style="thick">
        <color indexed="64"/>
      </top>
      <bottom/>
      <diagonal/>
    </border>
    <border>
      <left style="thin">
        <color theme="0"/>
      </left>
      <right style="thick">
        <color indexed="64"/>
      </right>
      <top style="thick">
        <color indexed="64"/>
      </top>
      <bottom/>
      <diagonal/>
    </border>
    <border>
      <left style="medium">
        <color indexed="64"/>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thick">
        <color indexed="64"/>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s>
  <cellStyleXfs count="5">
    <xf numFmtId="0" fontId="0" fillId="0" borderId="0"/>
    <xf numFmtId="0" fontId="3" fillId="0" borderId="0"/>
    <xf numFmtId="0" fontId="1" fillId="0" borderId="0"/>
    <xf numFmtId="0" fontId="5" fillId="0" borderId="0"/>
    <xf numFmtId="0" fontId="31" fillId="0" borderId="0" applyNumberFormat="0" applyFill="0" applyBorder="0" applyAlignment="0" applyProtection="0"/>
  </cellStyleXfs>
  <cellXfs count="154">
    <xf numFmtId="0" fontId="0" fillId="0" borderId="0" xfId="0"/>
    <xf numFmtId="0" fontId="0" fillId="3" borderId="0" xfId="0" applyFill="1"/>
    <xf numFmtId="0" fontId="4" fillId="3" borderId="0" xfId="0" applyFont="1" applyFill="1" applyBorder="1" applyAlignment="1">
      <alignment horizontal="center" vertical="center" wrapText="1"/>
    </xf>
    <xf numFmtId="0" fontId="7" fillId="4" borderId="0" xfId="0" applyFont="1" applyFill="1"/>
    <xf numFmtId="0" fontId="10" fillId="4" borderId="0" xfId="0" applyFont="1" applyFill="1"/>
    <xf numFmtId="0" fontId="12" fillId="4" borderId="1" xfId="0" applyFont="1" applyFill="1" applyBorder="1" applyAlignment="1">
      <alignment horizontal="center" vertical="center"/>
    </xf>
    <xf numFmtId="0" fontId="12" fillId="4" borderId="6" xfId="0" applyFont="1" applyFill="1" applyBorder="1" applyAlignment="1">
      <alignment horizontal="left" vertical="center"/>
    </xf>
    <xf numFmtId="0" fontId="12" fillId="4" borderId="3" xfId="0" applyFont="1" applyFill="1" applyBorder="1" applyAlignment="1">
      <alignment horizontal="center" vertical="center"/>
    </xf>
    <xf numFmtId="1" fontId="12" fillId="4" borderId="3" xfId="0" applyNumberFormat="1" applyFont="1" applyFill="1" applyBorder="1" applyAlignment="1">
      <alignment horizontal="center" vertical="center"/>
    </xf>
    <xf numFmtId="0" fontId="12" fillId="4" borderId="11" xfId="0" applyFont="1" applyFill="1" applyBorder="1" applyAlignment="1">
      <alignment horizontal="left" vertical="center"/>
    </xf>
    <xf numFmtId="0" fontId="12" fillId="4" borderId="7"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3" fillId="5" borderId="0" xfId="0" applyFont="1" applyFill="1" applyAlignment="1">
      <alignment vertical="top"/>
    </xf>
    <xf numFmtId="0" fontId="15" fillId="5" borderId="0" xfId="0" applyFont="1" applyFill="1" applyAlignment="1">
      <alignment horizontal="center" vertical="top"/>
    </xf>
    <xf numFmtId="0" fontId="16" fillId="5" borderId="0" xfId="0" applyFont="1" applyFill="1" applyAlignment="1">
      <alignment horizontal="center" vertical="top"/>
    </xf>
    <xf numFmtId="0" fontId="13" fillId="5" borderId="2" xfId="0" applyFont="1" applyFill="1" applyBorder="1" applyAlignment="1">
      <alignment horizontal="center" vertical="top"/>
    </xf>
    <xf numFmtId="0" fontId="16" fillId="5" borderId="1" xfId="0" applyFont="1" applyFill="1" applyBorder="1" applyAlignment="1">
      <alignment horizontal="left" vertical="top"/>
    </xf>
    <xf numFmtId="0" fontId="13" fillId="5" borderId="1" xfId="0" applyFont="1" applyFill="1" applyBorder="1" applyAlignment="1">
      <alignment horizontal="center" vertical="top"/>
    </xf>
    <xf numFmtId="0" fontId="13" fillId="5" borderId="0" xfId="0" applyFont="1" applyFill="1" applyBorder="1" applyAlignment="1">
      <alignment horizontal="center" vertical="top"/>
    </xf>
    <xf numFmtId="0" fontId="16" fillId="5" borderId="0" xfId="0" applyFont="1" applyFill="1" applyBorder="1" applyAlignment="1">
      <alignment horizontal="left" vertical="top"/>
    </xf>
    <xf numFmtId="1" fontId="16" fillId="5" borderId="0" xfId="0" applyNumberFormat="1" applyFont="1" applyFill="1" applyBorder="1" applyAlignment="1">
      <alignment horizontal="center" vertical="top"/>
    </xf>
    <xf numFmtId="0" fontId="16" fillId="5" borderId="0" xfId="0" applyFont="1" applyFill="1" applyAlignment="1">
      <alignment vertical="top"/>
    </xf>
    <xf numFmtId="0" fontId="13" fillId="5" borderId="15" xfId="0" applyFont="1" applyFill="1" applyBorder="1" applyAlignment="1">
      <alignment vertical="top"/>
    </xf>
    <xf numFmtId="0" fontId="16" fillId="5" borderId="1" xfId="0" applyFont="1" applyFill="1" applyBorder="1" applyAlignment="1">
      <alignment horizontal="left" vertical="top" wrapText="1"/>
    </xf>
    <xf numFmtId="0" fontId="16" fillId="6" borderId="21" xfId="0" applyFont="1" applyFill="1" applyBorder="1" applyAlignment="1">
      <alignment horizontal="center" vertical="top" wrapText="1"/>
    </xf>
    <xf numFmtId="1" fontId="22" fillId="6" borderId="1" xfId="0" applyNumberFormat="1" applyFont="1" applyFill="1" applyBorder="1" applyAlignment="1">
      <alignment horizontal="center" vertical="top"/>
    </xf>
    <xf numFmtId="0" fontId="19" fillId="3" borderId="0" xfId="0" applyFont="1" applyFill="1" applyBorder="1" applyAlignment="1">
      <alignment horizontal="center" vertical="center" wrapText="1"/>
    </xf>
    <xf numFmtId="0" fontId="5" fillId="5" borderId="0" xfId="0" applyFont="1" applyFill="1" applyAlignment="1">
      <alignment vertical="top"/>
    </xf>
    <xf numFmtId="0" fontId="5" fillId="5" borderId="0" xfId="0" applyFont="1" applyFill="1" applyAlignment="1">
      <alignment vertical="top" wrapText="1"/>
    </xf>
    <xf numFmtId="0" fontId="5" fillId="5" borderId="0" xfId="0" applyFont="1" applyFill="1" applyAlignment="1">
      <alignment horizontal="center" vertical="top"/>
    </xf>
    <xf numFmtId="0" fontId="5" fillId="5" borderId="0" xfId="0" applyFont="1" applyFill="1" applyAlignment="1">
      <alignment horizontal="center" vertical="top"/>
    </xf>
    <xf numFmtId="0" fontId="5" fillId="5" borderId="0" xfId="0" applyFont="1" applyFill="1" applyBorder="1" applyAlignment="1">
      <alignment horizontal="center" vertical="top"/>
    </xf>
    <xf numFmtId="0" fontId="13" fillId="5" borderId="42" xfId="0" applyFont="1" applyFill="1" applyBorder="1" applyAlignment="1">
      <alignment horizontal="center" vertical="top" wrapText="1"/>
    </xf>
    <xf numFmtId="0" fontId="13" fillId="5" borderId="45" xfId="0" applyFont="1" applyFill="1" applyBorder="1" applyAlignment="1">
      <alignment horizontal="center" vertical="top" wrapText="1"/>
    </xf>
    <xf numFmtId="0" fontId="13" fillId="7" borderId="42" xfId="0" applyFont="1" applyFill="1" applyBorder="1" applyAlignment="1">
      <alignment horizontal="center" vertical="top" wrapText="1"/>
    </xf>
    <xf numFmtId="0" fontId="13" fillId="7" borderId="40" xfId="0" applyFont="1" applyFill="1" applyBorder="1" applyAlignment="1">
      <alignment horizontal="center" vertical="top"/>
    </xf>
    <xf numFmtId="0" fontId="5" fillId="5" borderId="41" xfId="0" applyFont="1" applyFill="1" applyBorder="1" applyAlignment="1">
      <alignment vertical="top"/>
    </xf>
    <xf numFmtId="0" fontId="5" fillId="5" borderId="43" xfId="0" applyFont="1" applyFill="1" applyBorder="1" applyAlignment="1">
      <alignment vertical="top"/>
    </xf>
    <xf numFmtId="0" fontId="5" fillId="5" borderId="0" xfId="0" applyFont="1" applyFill="1" applyAlignment="1">
      <alignment horizontal="center" vertical="top"/>
    </xf>
    <xf numFmtId="0" fontId="13" fillId="2" borderId="0" xfId="0" applyFont="1" applyFill="1"/>
    <xf numFmtId="0" fontId="13" fillId="2" borderId="0" xfId="0" applyFont="1" applyFill="1" applyAlignment="1">
      <alignment wrapText="1"/>
    </xf>
    <xf numFmtId="0" fontId="30" fillId="2" borderId="0" xfId="0" applyFont="1" applyFill="1" applyAlignment="1">
      <alignment horizontal="center" vertical="center" wrapText="1"/>
    </xf>
    <xf numFmtId="0" fontId="30" fillId="4" borderId="1"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2" borderId="0" xfId="0" applyFont="1" applyFill="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37" xfId="0" applyFont="1" applyFill="1" applyBorder="1" applyAlignment="1">
      <alignment horizontal="center" vertical="center"/>
    </xf>
    <xf numFmtId="0" fontId="30" fillId="4" borderId="16" xfId="0" applyFont="1" applyFill="1" applyBorder="1" applyAlignment="1">
      <alignment horizontal="center" vertical="center" wrapText="1"/>
    </xf>
    <xf numFmtId="0" fontId="30" fillId="4" borderId="17"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2" borderId="0" xfId="0" applyFont="1" applyFill="1" applyAlignment="1">
      <alignment horizontal="center" vertical="center"/>
    </xf>
    <xf numFmtId="0" fontId="30" fillId="4" borderId="2" xfId="0" applyFont="1" applyFill="1" applyBorder="1" applyAlignment="1">
      <alignment horizontal="center" vertical="center"/>
    </xf>
    <xf numFmtId="0" fontId="30" fillId="4" borderId="3" xfId="0" applyFont="1" applyFill="1" applyBorder="1" applyAlignment="1">
      <alignment horizontal="center" vertical="center"/>
    </xf>
    <xf numFmtId="0" fontId="14" fillId="5" borderId="0" xfId="0" applyFont="1" applyFill="1" applyAlignment="1">
      <alignment horizontal="center" vertical="top"/>
    </xf>
    <xf numFmtId="0" fontId="17" fillId="5" borderId="2" xfId="0" applyFont="1" applyFill="1" applyBorder="1" applyAlignment="1">
      <alignment horizontal="center" vertical="top"/>
    </xf>
    <xf numFmtId="0" fontId="17" fillId="5" borderId="3" xfId="0" applyFont="1" applyFill="1" applyBorder="1" applyAlignment="1">
      <alignment horizontal="center" vertical="top"/>
    </xf>
    <xf numFmtId="0" fontId="19" fillId="3" borderId="0" xfId="0" applyFont="1" applyFill="1" applyBorder="1" applyAlignment="1">
      <alignment horizontal="center" vertical="center" wrapText="1"/>
    </xf>
    <xf numFmtId="0" fontId="15" fillId="5" borderId="0" xfId="0" applyFont="1" applyFill="1" applyAlignment="1">
      <alignment horizontal="center" vertical="top"/>
    </xf>
    <xf numFmtId="0" fontId="15" fillId="5" borderId="0" xfId="0" applyFont="1" applyFill="1" applyAlignment="1">
      <alignment horizontal="center" vertical="top" wrapText="1"/>
    </xf>
    <xf numFmtId="0" fontId="25" fillId="5" borderId="52" xfId="0" applyFont="1" applyFill="1" applyBorder="1" applyAlignment="1">
      <alignment horizontal="center" vertical="top" wrapText="1"/>
    </xf>
    <xf numFmtId="0" fontId="25" fillId="5" borderId="53" xfId="0" applyFont="1" applyFill="1" applyBorder="1" applyAlignment="1">
      <alignment horizontal="center" vertical="top" wrapText="1"/>
    </xf>
    <xf numFmtId="0" fontId="25" fillId="5" borderId="54" xfId="0" applyFont="1" applyFill="1" applyBorder="1" applyAlignment="1">
      <alignment horizontal="center" vertical="top" wrapText="1"/>
    </xf>
    <xf numFmtId="0" fontId="23" fillId="5" borderId="28" xfId="0" applyFont="1" applyFill="1" applyBorder="1" applyAlignment="1">
      <alignment horizontal="left" vertical="top" wrapText="1"/>
    </xf>
    <xf numFmtId="0" fontId="23" fillId="5" borderId="42" xfId="0" applyFont="1" applyFill="1" applyBorder="1" applyAlignment="1">
      <alignment horizontal="left" vertical="top" wrapText="1"/>
    </xf>
    <xf numFmtId="0" fontId="23" fillId="5" borderId="44" xfId="0" applyFont="1" applyFill="1" applyBorder="1" applyAlignment="1">
      <alignment horizontal="left" vertical="top" wrapText="1"/>
    </xf>
    <xf numFmtId="0" fontId="23" fillId="5" borderId="45" xfId="0" applyFont="1" applyFill="1" applyBorder="1" applyAlignment="1">
      <alignment horizontal="left" vertical="top" wrapText="1"/>
    </xf>
    <xf numFmtId="0" fontId="23" fillId="5" borderId="30" xfId="0" applyFont="1" applyFill="1" applyBorder="1" applyAlignment="1">
      <alignment horizontal="left" vertical="top" wrapText="1"/>
    </xf>
    <xf numFmtId="0" fontId="23" fillId="5" borderId="31" xfId="0" applyFont="1" applyFill="1" applyBorder="1" applyAlignment="1">
      <alignment horizontal="left" vertical="top" wrapText="1"/>
    </xf>
    <xf numFmtId="0" fontId="23" fillId="5" borderId="55" xfId="0" applyFont="1" applyFill="1" applyBorder="1" applyAlignment="1">
      <alignment horizontal="left" vertical="top" wrapText="1"/>
    </xf>
    <xf numFmtId="0" fontId="23" fillId="5" borderId="0" xfId="0" applyFont="1" applyFill="1" applyBorder="1" applyAlignment="1">
      <alignment horizontal="center" vertical="top"/>
    </xf>
    <xf numFmtId="0" fontId="5" fillId="5" borderId="0" xfId="0" applyFont="1" applyFill="1" applyBorder="1" applyAlignment="1">
      <alignment horizontal="center" vertical="top"/>
    </xf>
    <xf numFmtId="0" fontId="31" fillId="5" borderId="59" xfId="4" applyFill="1" applyBorder="1" applyAlignment="1">
      <alignment horizontal="center" vertical="top" wrapText="1"/>
    </xf>
    <xf numFmtId="0" fontId="25" fillId="5" borderId="31" xfId="0" applyFont="1" applyFill="1" applyBorder="1" applyAlignment="1">
      <alignment horizontal="center" vertical="top" wrapText="1"/>
    </xf>
    <xf numFmtId="0" fontId="25" fillId="5" borderId="55" xfId="0" applyFont="1" applyFill="1" applyBorder="1" applyAlignment="1">
      <alignment horizontal="center" vertical="top" wrapText="1"/>
    </xf>
    <xf numFmtId="0" fontId="33" fillId="5" borderId="59" xfId="0" applyFont="1" applyFill="1" applyBorder="1" applyAlignment="1">
      <alignment horizontal="left" vertical="top" wrapText="1"/>
    </xf>
    <xf numFmtId="0" fontId="33" fillId="5" borderId="31" xfId="0" applyFont="1" applyFill="1" applyBorder="1" applyAlignment="1">
      <alignment horizontal="left" vertical="top" wrapText="1"/>
    </xf>
    <xf numFmtId="0" fontId="33" fillId="5" borderId="55" xfId="0" applyFont="1" applyFill="1" applyBorder="1" applyAlignment="1">
      <alignment horizontal="left" vertical="top" wrapText="1"/>
    </xf>
    <xf numFmtId="0" fontId="33" fillId="5" borderId="59" xfId="4" applyFont="1" applyFill="1" applyBorder="1" applyAlignment="1">
      <alignment horizontal="left" vertical="top" wrapText="1"/>
    </xf>
    <xf numFmtId="0" fontId="27" fillId="5" borderId="0" xfId="0" applyFont="1" applyFill="1" applyBorder="1" applyAlignment="1">
      <alignment horizontal="center" vertical="top" wrapText="1"/>
    </xf>
    <xf numFmtId="0" fontId="26" fillId="5" borderId="36" xfId="0" applyFont="1" applyFill="1" applyBorder="1" applyAlignment="1">
      <alignment horizontal="center" wrapText="1"/>
    </xf>
    <xf numFmtId="0" fontId="23" fillId="7" borderId="40" xfId="0" applyFont="1" applyFill="1" applyBorder="1" applyAlignment="1">
      <alignment horizontal="center" vertical="center"/>
    </xf>
    <xf numFmtId="0" fontId="23" fillId="7" borderId="42" xfId="0" applyFont="1" applyFill="1" applyBorder="1" applyAlignment="1">
      <alignment horizontal="center" vertical="center"/>
    </xf>
    <xf numFmtId="0" fontId="23" fillId="5" borderId="42" xfId="0" applyFont="1" applyFill="1" applyBorder="1" applyAlignment="1">
      <alignment horizontal="center" vertical="center"/>
    </xf>
    <xf numFmtId="0" fontId="23" fillId="7" borderId="38" xfId="0" applyFont="1" applyFill="1" applyBorder="1" applyAlignment="1">
      <alignment horizontal="left" vertical="top" wrapText="1"/>
    </xf>
    <xf numFmtId="0" fontId="23" fillId="7" borderId="39" xfId="0" applyFont="1" applyFill="1" applyBorder="1" applyAlignment="1">
      <alignment horizontal="left" vertical="top" wrapText="1"/>
    </xf>
    <xf numFmtId="0" fontId="23" fillId="7" borderId="41" xfId="0" applyFont="1" applyFill="1" applyBorder="1" applyAlignment="1">
      <alignment horizontal="left" vertical="top" wrapText="1"/>
    </xf>
    <xf numFmtId="0" fontId="23" fillId="7" borderId="28" xfId="0" applyFont="1" applyFill="1" applyBorder="1" applyAlignment="1">
      <alignment horizontal="left" vertical="top" wrapText="1"/>
    </xf>
    <xf numFmtId="0" fontId="23" fillId="5" borderId="41" xfId="0" applyFont="1" applyFill="1" applyBorder="1" applyAlignment="1">
      <alignment horizontal="left" vertical="top" wrapText="1"/>
    </xf>
    <xf numFmtId="0" fontId="23" fillId="5" borderId="0" xfId="0" applyFont="1" applyFill="1" applyBorder="1" applyAlignment="1">
      <alignment horizontal="center" vertical="center"/>
    </xf>
    <xf numFmtId="0" fontId="23" fillId="5" borderId="29" xfId="0" applyFont="1" applyFill="1" applyBorder="1" applyAlignment="1">
      <alignment horizontal="center" vertical="center"/>
    </xf>
    <xf numFmtId="0" fontId="23" fillId="5" borderId="45" xfId="0" applyFont="1" applyFill="1" applyBorder="1" applyAlignment="1">
      <alignment horizontal="center" vertical="center"/>
    </xf>
    <xf numFmtId="0" fontId="23" fillId="5" borderId="43" xfId="0" applyFont="1" applyFill="1" applyBorder="1" applyAlignment="1">
      <alignment horizontal="left" vertical="top" wrapText="1"/>
    </xf>
    <xf numFmtId="0" fontId="23" fillId="5" borderId="50" xfId="0" applyFont="1" applyFill="1" applyBorder="1" applyAlignment="1">
      <alignment horizontal="left" vertical="top" wrapText="1"/>
    </xf>
    <xf numFmtId="0" fontId="23" fillId="5" borderId="33" xfId="0" applyFont="1" applyFill="1" applyBorder="1" applyAlignment="1">
      <alignment horizontal="left" vertical="top" wrapText="1"/>
    </xf>
    <xf numFmtId="0" fontId="23" fillId="5" borderId="56" xfId="0" applyFont="1" applyFill="1" applyBorder="1" applyAlignment="1">
      <alignment horizontal="left" vertical="top" wrapText="1"/>
    </xf>
    <xf numFmtId="0" fontId="23" fillId="5" borderId="58" xfId="0" applyFont="1" applyFill="1" applyBorder="1" applyAlignment="1">
      <alignment horizontal="left" vertical="top" wrapText="1"/>
    </xf>
    <xf numFmtId="0" fontId="23" fillId="5" borderId="0" xfId="0" applyFont="1" applyFill="1" applyBorder="1" applyAlignment="1">
      <alignment horizontal="left" vertical="top" wrapText="1"/>
    </xf>
    <xf numFmtId="0" fontId="23" fillId="5" borderId="57" xfId="0" applyFont="1" applyFill="1" applyBorder="1" applyAlignment="1">
      <alignment horizontal="left" vertical="top" wrapText="1"/>
    </xf>
    <xf numFmtId="0" fontId="23" fillId="5" borderId="35" xfId="0" applyFont="1" applyFill="1" applyBorder="1" applyAlignment="1">
      <alignment horizontal="left" vertical="top" wrapText="1"/>
    </xf>
    <xf numFmtId="0" fontId="23" fillId="5" borderId="36" xfId="0" applyFont="1" applyFill="1" applyBorder="1" applyAlignment="1">
      <alignment horizontal="left" vertical="top" wrapText="1"/>
    </xf>
    <xf numFmtId="0" fontId="23" fillId="5" borderId="37" xfId="0" applyFont="1" applyFill="1" applyBorder="1" applyAlignment="1">
      <alignment horizontal="left" vertical="top" wrapText="1"/>
    </xf>
    <xf numFmtId="0" fontId="23" fillId="7" borderId="46" xfId="0" applyFont="1" applyFill="1" applyBorder="1" applyAlignment="1">
      <alignment horizontal="center" vertical="center" wrapText="1"/>
    </xf>
    <xf numFmtId="0" fontId="23" fillId="7" borderId="47" xfId="0" applyFont="1" applyFill="1" applyBorder="1" applyAlignment="1">
      <alignment horizontal="center" vertical="center" wrapText="1"/>
    </xf>
    <xf numFmtId="0" fontId="23" fillId="7" borderId="48"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7" borderId="29" xfId="0" applyFont="1" applyFill="1" applyBorder="1" applyAlignment="1">
      <alignment horizontal="center" vertical="center" wrapText="1"/>
    </xf>
    <xf numFmtId="0" fontId="23" fillId="7" borderId="32" xfId="0" applyFont="1" applyFill="1" applyBorder="1" applyAlignment="1">
      <alignment horizontal="center" vertical="center" wrapText="1"/>
    </xf>
    <xf numFmtId="0" fontId="23" fillId="5" borderId="50" xfId="0" applyFont="1" applyFill="1" applyBorder="1" applyAlignment="1">
      <alignment horizontal="center" vertical="center" wrapText="1"/>
    </xf>
    <xf numFmtId="0" fontId="23" fillId="5" borderId="33" xfId="0" applyFont="1" applyFill="1" applyBorder="1" applyAlignment="1">
      <alignment horizontal="center" vertical="center" wrapText="1"/>
    </xf>
    <xf numFmtId="0" fontId="23" fillId="5" borderId="34" xfId="0" applyFont="1" applyFill="1" applyBorder="1" applyAlignment="1">
      <alignment horizontal="center" vertical="center" wrapText="1"/>
    </xf>
    <xf numFmtId="0" fontId="23" fillId="5" borderId="49" xfId="0" applyFont="1" applyFill="1" applyBorder="1" applyAlignment="1">
      <alignment horizontal="center" vertical="center" wrapText="1"/>
    </xf>
    <xf numFmtId="0" fontId="23" fillId="5" borderId="29" xfId="0" applyFont="1" applyFill="1" applyBorder="1" applyAlignment="1">
      <alignment horizontal="center" vertical="center" wrapText="1"/>
    </xf>
    <xf numFmtId="0" fontId="23" fillId="5" borderId="32" xfId="0" applyFont="1" applyFill="1" applyBorder="1" applyAlignment="1">
      <alignment horizontal="center" vertical="center" wrapText="1"/>
    </xf>
    <xf numFmtId="0" fontId="23" fillId="7" borderId="50" xfId="0" applyFont="1" applyFill="1" applyBorder="1" applyAlignment="1">
      <alignment horizontal="center" vertical="center" wrapText="1"/>
    </xf>
    <xf numFmtId="0" fontId="23" fillId="7" borderId="33" xfId="0" applyFont="1" applyFill="1" applyBorder="1" applyAlignment="1">
      <alignment horizontal="center" vertical="center" wrapText="1"/>
    </xf>
    <xf numFmtId="0" fontId="23" fillId="7" borderId="34" xfId="0" applyFont="1" applyFill="1" applyBorder="1" applyAlignment="1">
      <alignment horizontal="center" vertical="center" wrapText="1"/>
    </xf>
    <xf numFmtId="0" fontId="23" fillId="5" borderId="35" xfId="0" applyFont="1" applyFill="1" applyBorder="1" applyAlignment="1">
      <alignment horizontal="center" vertical="center" wrapText="1"/>
    </xf>
    <xf numFmtId="0" fontId="23" fillId="5" borderId="36" xfId="0" applyFont="1" applyFill="1" applyBorder="1" applyAlignment="1">
      <alignment horizontal="center" vertical="center" wrapText="1"/>
    </xf>
    <xf numFmtId="0" fontId="23" fillId="5" borderId="51" xfId="0" applyFont="1" applyFill="1" applyBorder="1" applyAlignment="1">
      <alignment horizontal="center" vertical="center" wrapText="1"/>
    </xf>
    <xf numFmtId="0" fontId="5" fillId="5" borderId="0" xfId="0" applyFont="1" applyFill="1" applyAlignment="1">
      <alignment horizontal="center" vertical="top"/>
    </xf>
    <xf numFmtId="0" fontId="24" fillId="5" borderId="0" xfId="0" applyFont="1" applyFill="1" applyBorder="1" applyAlignment="1">
      <alignment horizontal="center" vertical="top" wrapText="1"/>
    </xf>
    <xf numFmtId="0" fontId="8" fillId="4" borderId="0" xfId="0" applyFont="1" applyFill="1" applyAlignment="1">
      <alignment horizontal="center"/>
    </xf>
    <xf numFmtId="0" fontId="11" fillId="4" borderId="0" xfId="0" applyFont="1" applyFill="1" applyAlignment="1">
      <alignment horizontal="center" vertical="center"/>
    </xf>
    <xf numFmtId="0" fontId="9" fillId="4" borderId="8" xfId="0" applyFont="1" applyFill="1" applyBorder="1" applyAlignment="1">
      <alignment horizontal="center"/>
    </xf>
    <xf numFmtId="0" fontId="9" fillId="4" borderId="9" xfId="0" applyFont="1" applyFill="1" applyBorder="1" applyAlignment="1">
      <alignment horizontal="center"/>
    </xf>
    <xf numFmtId="0" fontId="9" fillId="4" borderId="10" xfId="0" applyFont="1" applyFill="1" applyBorder="1" applyAlignment="1">
      <alignment horizontal="center"/>
    </xf>
    <xf numFmtId="0" fontId="9" fillId="4" borderId="2" xfId="0" applyFont="1" applyFill="1" applyBorder="1" applyAlignment="1">
      <alignment horizontal="center"/>
    </xf>
    <xf numFmtId="0" fontId="9" fillId="4" borderId="5" xfId="0" applyFont="1" applyFill="1" applyBorder="1" applyAlignment="1">
      <alignment horizontal="center"/>
    </xf>
    <xf numFmtId="0" fontId="9" fillId="4" borderId="3" xfId="0" applyFont="1" applyFill="1" applyBorder="1" applyAlignment="1">
      <alignment horizontal="center"/>
    </xf>
    <xf numFmtId="0" fontId="4" fillId="3" borderId="0" xfId="0" applyFont="1" applyFill="1" applyBorder="1" applyAlignment="1">
      <alignment horizontal="left" vertical="center" wrapText="1"/>
    </xf>
  </cellXfs>
  <cellStyles count="5">
    <cellStyle name="Hyperlinkki" xfId="4" builtinId="8"/>
    <cellStyle name="Normaali" xfId="0" builtinId="0"/>
    <cellStyle name="Normal 2" xfId="1" xr:uid="{B10823E8-0F1B-4427-939F-0AFE99899DB8}"/>
    <cellStyle name="Normal 5 2 2" xfId="3" xr:uid="{D77DDF83-CD2D-4DC4-8306-0C184C73E842}"/>
    <cellStyle name="z A Column text" xfId="2" xr:uid="{3B8004F4-A9A4-44E4-BE62-E9D856155F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fi-FI"/>
              <a:t>Alakategorian</a:t>
            </a:r>
            <a:r>
              <a:rPr lang="fi-FI" baseline="0"/>
              <a:t> yhteenveto</a:t>
            </a:r>
            <a:endParaRPr lang="fi-FI"/>
          </a:p>
        </c:rich>
      </c:tx>
      <c:overlay val="0"/>
      <c:spPr>
        <a:no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fi-FI"/>
        </a:p>
      </c:txPr>
    </c:title>
    <c:autoTitleDeleted val="0"/>
    <c:plotArea>
      <c:layout>
        <c:manualLayout>
          <c:layoutTarget val="inner"/>
          <c:xMode val="edge"/>
          <c:yMode val="edge"/>
          <c:x val="0.26803632815575207"/>
          <c:y val="0.16542485545327412"/>
          <c:w val="0.4640041605137662"/>
          <c:h val="0.72481726854201645"/>
        </c:manualLayout>
      </c:layout>
      <c:radarChart>
        <c:radarStyle val="marker"/>
        <c:varyColors val="0"/>
        <c:ser>
          <c:idx val="0"/>
          <c:order val="0"/>
          <c:spPr>
            <a:ln w="34925" cap="rnd">
              <a:solidFill>
                <a:srgbClr val="7030A0"/>
              </a:solidFill>
              <a:round/>
            </a:ln>
            <a:effectLst>
              <a:outerShdw blurRad="76200" dist="25400" dir="5400000" algn="ctr" rotWithShape="0">
                <a:srgbClr val="000000">
                  <a:alpha val="60000"/>
                </a:srgbClr>
              </a:outerShdw>
            </a:effectLst>
          </c:spPr>
          <c:marker>
            <c:symbol val="circle"/>
            <c:size val="6"/>
            <c:spPr>
              <a:gradFill rotWithShape="1">
                <a:gsLst>
                  <a:gs pos="0">
                    <a:schemeClr val="accent1">
                      <a:tint val="100000"/>
                      <a:shade val="85000"/>
                      <a:satMod val="100000"/>
                      <a:lumMod val="100000"/>
                    </a:schemeClr>
                  </a:gs>
                  <a:gs pos="100000">
                    <a:schemeClr val="accent1">
                      <a:tint val="90000"/>
                      <a:shade val="100000"/>
                      <a:satMod val="150000"/>
                      <a:lumMod val="100000"/>
                    </a:schemeClr>
                  </a:gs>
                </a:gsLst>
                <a:path path="circle">
                  <a:fillToRect l="100000" t="100000" r="100000" b="100000"/>
                </a:path>
              </a:gradFill>
              <a:ln w="9525">
                <a:solidFill>
                  <a:schemeClr val="accent1"/>
                </a:solidFill>
                <a:round/>
              </a:ln>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rgbClr r="0" g="0" b="0">
                    <a:shade val="35000"/>
                    <a:satMod val="160000"/>
                  </a:scrgbClr>
                </a:contourClr>
              </a:sp3d>
            </c:spPr>
          </c:marker>
          <c:dPt>
            <c:idx val="2"/>
            <c:marker>
              <c:symbol val="circle"/>
              <c:size val="6"/>
              <c:spPr>
                <a:gradFill rotWithShape="1">
                  <a:gsLst>
                    <a:gs pos="0">
                      <a:schemeClr val="accent1">
                        <a:tint val="100000"/>
                        <a:shade val="85000"/>
                        <a:satMod val="100000"/>
                        <a:lumMod val="100000"/>
                      </a:schemeClr>
                    </a:gs>
                    <a:gs pos="100000">
                      <a:schemeClr val="accent1">
                        <a:tint val="90000"/>
                        <a:shade val="100000"/>
                        <a:satMod val="150000"/>
                        <a:lumMod val="100000"/>
                      </a:schemeClr>
                    </a:gs>
                  </a:gsLst>
                  <a:path path="circle">
                    <a:fillToRect l="100000" t="100000" r="100000" b="100000"/>
                  </a:path>
                </a:gradFill>
                <a:ln w="9525">
                  <a:solidFill>
                    <a:schemeClr val="accent1"/>
                  </a:solidFill>
                  <a:round/>
                </a:ln>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rgbClr r="0" g="0" b="0">
                      <a:shade val="35000"/>
                      <a:satMod val="160000"/>
                    </a:scrgbClr>
                  </a:contourClr>
                </a:sp3d>
              </c:spPr>
            </c:marker>
            <c:bubble3D val="0"/>
            <c:spPr>
              <a:ln w="38100" cap="rnd">
                <a:solidFill>
                  <a:srgbClr val="7030A0"/>
                </a:solidFill>
                <a:round/>
              </a:ln>
              <a:effectLst>
                <a:outerShdw blurRad="76200" dist="25400" dir="5400000" algn="ctr" rotWithShape="0">
                  <a:srgbClr val="000000">
                    <a:alpha val="60000"/>
                  </a:srgbClr>
                </a:outerShdw>
              </a:effectLst>
            </c:spPr>
            <c:extLst>
              <c:ext xmlns:c16="http://schemas.microsoft.com/office/drawing/2014/chart" uri="{C3380CC4-5D6E-409C-BE32-E72D297353CC}">
                <c16:uniqueId val="{00000000-A9E8-4DD2-9852-86EFC86DA8A5}"/>
              </c:ext>
            </c:extLst>
          </c:dPt>
          <c:cat>
            <c:strRef>
              <c:f>'3) Analyysi &amp; Reflektio'!$H$5:$H$12</c:f>
              <c:strCache>
                <c:ptCount val="8"/>
                <c:pt idx="0">
                  <c:v>1. Ammatilliset perustaidot</c:v>
                </c:pt>
                <c:pt idx="1">
                  <c:v>2. Ammatilliset toimintataidot ja persoonalliset kyvyt</c:v>
                </c:pt>
                <c:pt idx="2">
                  <c:v>3. Työ- ja tuotantoprosessien hallinta</c:v>
                </c:pt>
                <c:pt idx="3">
                  <c:v>4. Asiakas- ja verkostoyhteistyö</c:v>
                </c:pt>
                <c:pt idx="4">
                  <c:v>5. Itsearviointi ja oman osaamisen kehittäminen</c:v>
                </c:pt>
                <c:pt idx="5">
                  <c:v>6. Oman työn ja työyhteisön kehittäminen</c:v>
                </c:pt>
                <c:pt idx="6">
                  <c:v>7. Liiketoimintaosaaminen</c:v>
                </c:pt>
                <c:pt idx="7">
                  <c:v>8. Tiimityö- ja verkosto-osaaminen</c:v>
                </c:pt>
              </c:strCache>
            </c:strRef>
          </c:cat>
          <c:val>
            <c:numRef>
              <c:f>'3) Analyysi &amp; Reflektio'!$P$5:$P$12</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D18F-4BBF-A7A7-108AB391AF87}"/>
            </c:ext>
          </c:extLst>
        </c:ser>
        <c:dLbls>
          <c:showLegendKey val="0"/>
          <c:showVal val="0"/>
          <c:showCatName val="0"/>
          <c:showSerName val="0"/>
          <c:showPercent val="0"/>
          <c:showBubbleSize val="0"/>
        </c:dLbls>
        <c:axId val="183789647"/>
        <c:axId val="376824991"/>
      </c:radarChart>
      <c:catAx>
        <c:axId val="18378964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fi-FI"/>
          </a:p>
        </c:txPr>
        <c:crossAx val="376824991"/>
        <c:crosses val="autoZero"/>
        <c:auto val="1"/>
        <c:lblAlgn val="ctr"/>
        <c:lblOffset val="100"/>
        <c:noMultiLvlLbl val="0"/>
      </c:catAx>
      <c:valAx>
        <c:axId val="376824991"/>
        <c:scaling>
          <c:orientation val="minMax"/>
          <c:max val="50"/>
          <c:min val="0"/>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crossAx val="183789647"/>
        <c:crosses val="autoZero"/>
        <c:crossBetween val="between"/>
        <c:majorUnit val="10"/>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40000"/>
        <a:lumOff val="60000"/>
      </a:schemeClr>
    </a:solidFill>
    <a:ln>
      <a:noFill/>
    </a:ln>
    <a:effectLst/>
  </c:spPr>
  <c:txPr>
    <a:bodyPr/>
    <a:lstStyle/>
    <a:p>
      <a:pPr>
        <a:defRPr>
          <a:solidFill>
            <a:sysClr val="windowText" lastClr="000000"/>
          </a:solidFill>
        </a:defRPr>
      </a:pPr>
      <a:endParaRPr lang="fi-FI"/>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fi-FI"/>
              <a:t>Kategorian</a:t>
            </a:r>
            <a:r>
              <a:rPr lang="fi-FI" baseline="0"/>
              <a:t> yhteenveto</a:t>
            </a:r>
            <a:endParaRPr lang="fi-FI"/>
          </a:p>
        </c:rich>
      </c:tx>
      <c:layout>
        <c:manualLayout>
          <c:xMode val="edge"/>
          <c:yMode val="edge"/>
          <c:x val="0.36437880674421158"/>
          <c:y val="2.113513422058368E-2"/>
        </c:manualLayout>
      </c:layout>
      <c:overlay val="0"/>
      <c:spPr>
        <a:no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fi-FI"/>
        </a:p>
      </c:txPr>
    </c:title>
    <c:autoTitleDeleted val="0"/>
    <c:plotArea>
      <c:layout>
        <c:manualLayout>
          <c:layoutTarget val="inner"/>
          <c:xMode val="edge"/>
          <c:yMode val="edge"/>
          <c:x val="0.29047788604401747"/>
          <c:y val="0.16241010438372652"/>
          <c:w val="0.45555860600220366"/>
          <c:h val="0.6961266817934868"/>
        </c:manualLayout>
      </c:layout>
      <c:radarChart>
        <c:radarStyle val="marker"/>
        <c:varyColors val="0"/>
        <c:ser>
          <c:idx val="0"/>
          <c:order val="0"/>
          <c:spPr>
            <a:ln w="38100" cap="rnd">
              <a:solidFill>
                <a:srgbClr val="7030A0"/>
              </a:solidFill>
              <a:round/>
            </a:ln>
            <a:effectLst>
              <a:outerShdw blurRad="76200" dist="25400" dir="5400000" algn="ctr" rotWithShape="0">
                <a:srgbClr val="000000">
                  <a:alpha val="60000"/>
                </a:srgbClr>
              </a:outerShdw>
            </a:effectLst>
          </c:spPr>
          <c:marker>
            <c:symbol val="circle"/>
            <c:size val="6"/>
            <c:spPr>
              <a:gradFill rotWithShape="1">
                <a:gsLst>
                  <a:gs pos="0">
                    <a:schemeClr val="accent1">
                      <a:tint val="100000"/>
                      <a:shade val="85000"/>
                      <a:satMod val="100000"/>
                      <a:lumMod val="100000"/>
                    </a:schemeClr>
                  </a:gs>
                  <a:gs pos="100000">
                    <a:schemeClr val="accent1">
                      <a:tint val="90000"/>
                      <a:shade val="100000"/>
                      <a:satMod val="150000"/>
                      <a:lumMod val="100000"/>
                    </a:schemeClr>
                  </a:gs>
                </a:gsLst>
                <a:path path="circle">
                  <a:fillToRect l="100000" t="100000" r="100000" b="100000"/>
                </a:path>
              </a:gradFill>
              <a:ln w="9525">
                <a:solidFill>
                  <a:schemeClr val="accent1"/>
                </a:solidFill>
                <a:round/>
              </a:ln>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rgbClr r="0" g="0" b="0">
                    <a:shade val="35000"/>
                    <a:satMod val="160000"/>
                  </a:scrgbClr>
                </a:contourClr>
              </a:sp3d>
            </c:spPr>
          </c:marker>
          <c:cat>
            <c:strRef>
              <c:extLst>
                <c:ext xmlns:c15="http://schemas.microsoft.com/office/drawing/2012/chart" uri="{02D57815-91ED-43cb-92C2-25804820EDAC}">
                  <c15:fullRef>
                    <c15:sqref>'3) Analyysi &amp; Reflektio'!$C$5:$C$12</c15:sqref>
                  </c15:fullRef>
                </c:ext>
              </c:extLst>
              <c:f>('3) Analyysi &amp; Reflektio'!$C$5,'3) Analyysi &amp; Reflektio'!$C$7,'3) Analyysi &amp; Reflektio'!$C$9,'3) Analyysi &amp; Reflektio'!$C$11)</c:f>
              <c:strCache>
                <c:ptCount val="4"/>
                <c:pt idx="0">
                  <c:v>Substanssiosaaminen</c:v>
                </c:pt>
                <c:pt idx="1">
                  <c:v>Prosessiosaaminen</c:v>
                </c:pt>
                <c:pt idx="2">
                  <c:v>Kehittämisosaaminen</c:v>
                </c:pt>
                <c:pt idx="3">
                  <c:v>Työyhteisöosaaminen</c:v>
                </c:pt>
              </c:strCache>
            </c:strRef>
          </c:cat>
          <c:val>
            <c:numRef>
              <c:extLst>
                <c:ext xmlns:c15="http://schemas.microsoft.com/office/drawing/2012/chart" uri="{02D57815-91ED-43cb-92C2-25804820EDAC}">
                  <c15:fullRef>
                    <c15:sqref>'3) Analyysi &amp; Reflektio'!$F$5:$F$12</c15:sqref>
                  </c15:fullRef>
                </c:ext>
              </c:extLst>
              <c:f>('3) Analyysi &amp; Reflektio'!$F$5,'3) Analyysi &amp; Reflektio'!$F$7,'3) Analyysi &amp; Reflektio'!$F$9,'3) Analyysi &amp; Reflektio'!$F$11)</c:f>
              <c:numCache>
                <c:formatCode>General</c:formatCode>
                <c:ptCount val="4"/>
                <c:pt idx="0">
                  <c:v>20</c:v>
                </c:pt>
                <c:pt idx="1">
                  <c:v>20</c:v>
                </c:pt>
                <c:pt idx="2">
                  <c:v>20</c:v>
                </c:pt>
                <c:pt idx="3">
                  <c:v>20</c:v>
                </c:pt>
              </c:numCache>
            </c:numRef>
          </c:val>
          <c:extLst>
            <c:ext xmlns:c16="http://schemas.microsoft.com/office/drawing/2014/chart" uri="{C3380CC4-5D6E-409C-BE32-E72D297353CC}">
              <c16:uniqueId val="{00000000-9018-4186-B59F-CAAC0C66B1BC}"/>
            </c:ext>
          </c:extLst>
        </c:ser>
        <c:dLbls>
          <c:showLegendKey val="0"/>
          <c:showVal val="0"/>
          <c:showCatName val="0"/>
          <c:showSerName val="0"/>
          <c:showPercent val="0"/>
          <c:showBubbleSize val="0"/>
        </c:dLbls>
        <c:axId val="666715903"/>
        <c:axId val="781405455"/>
      </c:radarChart>
      <c:catAx>
        <c:axId val="666715903"/>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fi-FI"/>
          </a:p>
        </c:txPr>
        <c:crossAx val="781405455"/>
        <c:crosses val="autoZero"/>
        <c:auto val="1"/>
        <c:lblAlgn val="ctr"/>
        <c:lblOffset val="100"/>
        <c:noMultiLvlLbl val="0"/>
      </c:catAx>
      <c:valAx>
        <c:axId val="781405455"/>
        <c:scaling>
          <c:orientation val="minMax"/>
          <c:max val="100"/>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crossAx val="666715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40000"/>
        <a:lumOff val="60000"/>
      </a:schemeClr>
    </a:solidFill>
    <a:ln>
      <a:noFill/>
    </a:ln>
    <a:effectLst/>
  </c:spPr>
  <c:txPr>
    <a:bodyPr/>
    <a:lstStyle/>
    <a:p>
      <a:pPr>
        <a:defRPr>
          <a:solidFill>
            <a:sysClr val="windowText" lastClr="000000"/>
          </a:solidFill>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1">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21">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135077</xdr:colOff>
      <xdr:row>12</xdr:row>
      <xdr:rowOff>26222</xdr:rowOff>
    </xdr:from>
    <xdr:to>
      <xdr:col>16</xdr:col>
      <xdr:colOff>4001</xdr:colOff>
      <xdr:row>33</xdr:row>
      <xdr:rowOff>130629</xdr:rowOff>
    </xdr:to>
    <xdr:graphicFrame macro="">
      <xdr:nvGraphicFramePr>
        <xdr:cNvPr id="12" name="Kaavio 11">
          <a:extLst>
            <a:ext uri="{FF2B5EF4-FFF2-40B4-BE49-F238E27FC236}">
              <a16:creationId xmlns:a16="http://schemas.microsoft.com/office/drawing/2014/main" id="{657AC638-1929-412A-B286-10AA46509D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12</xdr:row>
      <xdr:rowOff>26221</xdr:rowOff>
    </xdr:from>
    <xdr:to>
      <xdr:col>6</xdr:col>
      <xdr:colOff>108857</xdr:colOff>
      <xdr:row>33</xdr:row>
      <xdr:rowOff>174170</xdr:rowOff>
    </xdr:to>
    <xdr:graphicFrame macro="">
      <xdr:nvGraphicFramePr>
        <xdr:cNvPr id="16" name="Kaavio 15">
          <a:extLst>
            <a:ext uri="{FF2B5EF4-FFF2-40B4-BE49-F238E27FC236}">
              <a16:creationId xmlns:a16="http://schemas.microsoft.com/office/drawing/2014/main" id="{315D86F1-E5F6-4332-BC4C-C0469CB91C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ali">
  <a:themeElements>
    <a:clrScheme name="Integraal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ali">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ali">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quantive.com/resources/articles/okrs-vs-smart-goal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B13AD-3417-48CC-B5EF-D72F834273AA}">
  <dimension ref="C2:S16"/>
  <sheetViews>
    <sheetView tabSelected="1" zoomScale="80" zoomScaleNormal="80" zoomScalePageLayoutView="70" workbookViewId="0">
      <selection activeCell="O3" sqref="O3"/>
    </sheetView>
  </sheetViews>
  <sheetFormatPr defaultColWidth="9" defaultRowHeight="13.8" x14ac:dyDescent="0.25"/>
  <cols>
    <col min="1" max="2" width="9" style="1"/>
    <col min="3" max="14" width="13.5" style="1" customWidth="1"/>
    <col min="15" max="16384" width="9" style="1"/>
  </cols>
  <sheetData>
    <row r="2" spans="3:19" ht="18" customHeight="1" x14ac:dyDescent="0.25">
      <c r="C2" s="52" t="s">
        <v>158</v>
      </c>
      <c r="D2" s="52"/>
      <c r="E2" s="52"/>
      <c r="F2" s="52"/>
      <c r="G2" s="52"/>
      <c r="H2" s="52"/>
      <c r="I2" s="52"/>
      <c r="J2" s="52"/>
      <c r="K2" s="52"/>
      <c r="L2" s="52"/>
      <c r="M2" s="52"/>
      <c r="N2" s="52"/>
      <c r="O2" s="153" t="s">
        <v>159</v>
      </c>
      <c r="P2" s="153"/>
      <c r="Q2" s="153"/>
      <c r="R2" s="153"/>
      <c r="S2" s="153"/>
    </row>
    <row r="3" spans="3:19" ht="18" customHeight="1" x14ac:dyDescent="0.25">
      <c r="C3" s="2"/>
      <c r="D3" s="2"/>
      <c r="E3" s="2"/>
      <c r="F3" s="2"/>
      <c r="L3" s="2"/>
      <c r="M3" s="2"/>
      <c r="N3" s="2"/>
    </row>
    <row r="4" spans="3:19" ht="32.4" customHeight="1" thickBot="1" x14ac:dyDescent="0.3">
      <c r="C4" s="66" t="s">
        <v>133</v>
      </c>
      <c r="D4" s="66"/>
      <c r="E4" s="66"/>
      <c r="F4" s="66"/>
      <c r="G4" s="66"/>
      <c r="H4" s="66"/>
      <c r="I4" s="66"/>
      <c r="J4" s="66"/>
      <c r="K4" s="66"/>
      <c r="L4" s="66"/>
      <c r="M4" s="66"/>
      <c r="N4" s="66"/>
    </row>
    <row r="5" spans="3:19" ht="20.7" customHeight="1" thickBot="1" x14ac:dyDescent="0.3">
      <c r="C5" s="67"/>
      <c r="D5" s="68"/>
      <c r="E5" s="68"/>
      <c r="F5" s="68"/>
      <c r="G5" s="68"/>
      <c r="H5" s="68"/>
      <c r="I5" s="68"/>
      <c r="J5" s="68"/>
      <c r="K5" s="68"/>
      <c r="L5" s="68"/>
      <c r="M5" s="68"/>
      <c r="N5" s="69"/>
    </row>
    <row r="6" spans="3:19" ht="14.4" thickBot="1" x14ac:dyDescent="0.3">
      <c r="C6" s="60">
        <v>1</v>
      </c>
      <c r="D6" s="61"/>
      <c r="E6" s="62"/>
      <c r="F6" s="60">
        <v>2</v>
      </c>
      <c r="G6" s="61"/>
      <c r="H6" s="62"/>
      <c r="I6" s="60">
        <v>3</v>
      </c>
      <c r="J6" s="61"/>
      <c r="K6" s="62"/>
      <c r="L6" s="60">
        <v>4</v>
      </c>
      <c r="M6" s="61"/>
      <c r="N6" s="62"/>
    </row>
    <row r="7" spans="3:19" ht="15" customHeight="1" thickTop="1" x14ac:dyDescent="0.25">
      <c r="C7" s="48" t="s">
        <v>134</v>
      </c>
      <c r="D7" s="49"/>
      <c r="E7" s="50"/>
      <c r="F7" s="48" t="s">
        <v>135</v>
      </c>
      <c r="G7" s="49"/>
      <c r="H7" s="50"/>
      <c r="I7" s="48" t="s">
        <v>136</v>
      </c>
      <c r="J7" s="49"/>
      <c r="K7" s="50"/>
      <c r="L7" s="57" t="s">
        <v>137</v>
      </c>
      <c r="M7" s="58"/>
      <c r="N7" s="59"/>
    </row>
    <row r="8" spans="3:19" ht="15.45" customHeight="1" x14ac:dyDescent="0.25">
      <c r="C8" s="51"/>
      <c r="D8" s="52"/>
      <c r="E8" s="53"/>
      <c r="F8" s="51"/>
      <c r="G8" s="52"/>
      <c r="H8" s="53"/>
      <c r="I8" s="51"/>
      <c r="J8" s="52"/>
      <c r="K8" s="53"/>
      <c r="L8" s="60"/>
      <c r="M8" s="61"/>
      <c r="N8" s="62"/>
    </row>
    <row r="9" spans="3:19" ht="15.45" customHeight="1" x14ac:dyDescent="0.25">
      <c r="C9" s="51"/>
      <c r="D9" s="52"/>
      <c r="E9" s="53"/>
      <c r="F9" s="51"/>
      <c r="G9" s="52"/>
      <c r="H9" s="53"/>
      <c r="I9" s="51"/>
      <c r="J9" s="52"/>
      <c r="K9" s="53"/>
      <c r="L9" s="60"/>
      <c r="M9" s="61"/>
      <c r="N9" s="62"/>
    </row>
    <row r="10" spans="3:19" ht="15.45" customHeight="1" thickBot="1" x14ac:dyDescent="0.3">
      <c r="C10" s="54"/>
      <c r="D10" s="55"/>
      <c r="E10" s="56"/>
      <c r="F10" s="54"/>
      <c r="G10" s="55"/>
      <c r="H10" s="56"/>
      <c r="I10" s="54"/>
      <c r="J10" s="55"/>
      <c r="K10" s="56"/>
      <c r="L10" s="63"/>
      <c r="M10" s="64"/>
      <c r="N10" s="65"/>
    </row>
    <row r="11" spans="3:19" ht="14.4" thickTop="1" x14ac:dyDescent="0.25"/>
    <row r="14" spans="3:19" ht="14.7" customHeight="1" x14ac:dyDescent="0.25"/>
    <row r="16" spans="3:19" ht="15" customHeight="1" x14ac:dyDescent="0.25"/>
  </sheetData>
  <mergeCells count="12">
    <mergeCell ref="I7:K10"/>
    <mergeCell ref="L7:N10"/>
    <mergeCell ref="C4:N4"/>
    <mergeCell ref="C5:N5"/>
    <mergeCell ref="C2:N2"/>
    <mergeCell ref="C7:E10"/>
    <mergeCell ref="C6:E6"/>
    <mergeCell ref="F6:H6"/>
    <mergeCell ref="I6:K6"/>
    <mergeCell ref="L6:N6"/>
    <mergeCell ref="F7:H10"/>
    <mergeCell ref="O2:S2"/>
  </mergeCells>
  <conditionalFormatting sqref="C6:N6">
    <cfRule type="colorScale" priority="1">
      <colorScale>
        <cfvo type="num" val="1"/>
        <cfvo type="percentile" val="50"/>
        <cfvo type="num" val="4"/>
        <color rgb="FFFF0000"/>
        <color rgb="FFFFFF00"/>
        <color rgb="FF92D050"/>
      </colorScale>
    </cfRule>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A3B2E-02FA-4DFB-9DE2-6DC0E278E5D5}">
  <dimension ref="B2:F17"/>
  <sheetViews>
    <sheetView zoomScale="85" zoomScaleNormal="85" workbookViewId="0">
      <selection activeCell="C25" sqref="C25"/>
    </sheetView>
  </sheetViews>
  <sheetFormatPr defaultColWidth="9" defaultRowHeight="14.4" x14ac:dyDescent="0.3"/>
  <cols>
    <col min="1" max="1" width="5.3984375" style="40" customWidth="1"/>
    <col min="2" max="2" width="19.59765625" style="40" customWidth="1"/>
    <col min="3" max="3" width="72.59765625" style="41" customWidth="1"/>
    <col min="4" max="4" width="8.59765625" style="41" customWidth="1"/>
    <col min="5" max="5" width="24.19921875" style="41" customWidth="1"/>
    <col min="6" max="6" width="70.59765625" style="40" customWidth="1"/>
    <col min="7" max="16384" width="9" style="40"/>
  </cols>
  <sheetData>
    <row r="2" spans="2:6" ht="15" thickBot="1" x14ac:dyDescent="0.35"/>
    <row r="3" spans="2:6" ht="15.6" thickTop="1" thickBot="1" x14ac:dyDescent="0.35">
      <c r="B3" s="72" t="s">
        <v>24</v>
      </c>
      <c r="C3" s="73"/>
      <c r="D3" s="42"/>
      <c r="E3" s="70" t="s">
        <v>25</v>
      </c>
      <c r="F3" s="71"/>
    </row>
    <row r="4" spans="2:6" ht="84" thickTop="1" thickBot="1" x14ac:dyDescent="0.35">
      <c r="B4" s="43" t="s">
        <v>28</v>
      </c>
      <c r="C4" s="44" t="s">
        <v>30</v>
      </c>
      <c r="D4" s="42"/>
      <c r="E4" s="43" t="s">
        <v>32</v>
      </c>
      <c r="F4" s="44" t="s">
        <v>34</v>
      </c>
    </row>
    <row r="5" spans="2:6" ht="84" thickTop="1" thickBot="1" x14ac:dyDescent="0.35">
      <c r="B5" s="45" t="s">
        <v>29</v>
      </c>
      <c r="C5" s="46" t="s">
        <v>31</v>
      </c>
      <c r="D5" s="42"/>
      <c r="E5" s="45" t="s">
        <v>33</v>
      </c>
      <c r="F5" s="46" t="s">
        <v>35</v>
      </c>
    </row>
    <row r="6" spans="2:6" ht="15" thickTop="1" x14ac:dyDescent="0.3">
      <c r="B6" s="42"/>
      <c r="C6" s="42"/>
      <c r="D6" s="42"/>
      <c r="E6" s="42"/>
      <c r="F6" s="47"/>
    </row>
    <row r="7" spans="2:6" ht="14.7" customHeight="1" thickBot="1" x14ac:dyDescent="0.35">
      <c r="B7" s="74"/>
      <c r="C7" s="74"/>
      <c r="D7" s="42"/>
      <c r="E7" s="42"/>
      <c r="F7" s="47"/>
    </row>
    <row r="8" spans="2:6" ht="15.6" thickTop="1" thickBot="1" x14ac:dyDescent="0.35">
      <c r="B8" s="75" t="s">
        <v>27</v>
      </c>
      <c r="C8" s="76"/>
      <c r="D8" s="42"/>
      <c r="E8" s="75" t="s">
        <v>26</v>
      </c>
      <c r="F8" s="76"/>
    </row>
    <row r="9" spans="2:6" ht="97.8" thickTop="1" thickBot="1" x14ac:dyDescent="0.35">
      <c r="B9" s="43" t="s">
        <v>38</v>
      </c>
      <c r="C9" s="44" t="s">
        <v>39</v>
      </c>
      <c r="D9" s="42"/>
      <c r="E9" s="43" t="s">
        <v>42</v>
      </c>
      <c r="F9" s="44" t="s">
        <v>37</v>
      </c>
    </row>
    <row r="10" spans="2:6" ht="94.5" customHeight="1" thickTop="1" thickBot="1" x14ac:dyDescent="0.35">
      <c r="B10" s="43" t="s">
        <v>40</v>
      </c>
      <c r="C10" s="44" t="s">
        <v>41</v>
      </c>
      <c r="D10" s="42"/>
      <c r="E10" s="43" t="s">
        <v>43</v>
      </c>
      <c r="F10" s="44" t="s">
        <v>36</v>
      </c>
    </row>
    <row r="11" spans="2:6" ht="15" thickTop="1" x14ac:dyDescent="0.3">
      <c r="B11" s="40" t="s">
        <v>0</v>
      </c>
    </row>
    <row r="15" spans="2:6" x14ac:dyDescent="0.3">
      <c r="B15" s="40" t="s">
        <v>1</v>
      </c>
    </row>
    <row r="16" spans="2:6" x14ac:dyDescent="0.3">
      <c r="B16" s="40" t="s">
        <v>1</v>
      </c>
    </row>
    <row r="17" spans="2:2" x14ac:dyDescent="0.3">
      <c r="B17" s="40" t="s">
        <v>2</v>
      </c>
    </row>
  </sheetData>
  <mergeCells count="5">
    <mergeCell ref="E3:F3"/>
    <mergeCell ref="B3:C3"/>
    <mergeCell ref="B7:C7"/>
    <mergeCell ref="B8:C8"/>
    <mergeCell ref="E8:F8"/>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595A8-E5AD-4A52-ADC0-536AC7C21FAB}">
  <dimension ref="A2:L53"/>
  <sheetViews>
    <sheetView zoomScale="50" zoomScaleNormal="50" workbookViewId="0">
      <selection activeCell="A8" sqref="A8"/>
    </sheetView>
  </sheetViews>
  <sheetFormatPr defaultColWidth="9" defaultRowHeight="14.4" x14ac:dyDescent="0.25"/>
  <cols>
    <col min="1" max="1" width="4.19921875" style="13" bestFit="1" customWidth="1"/>
    <col min="2" max="2" width="102.8984375" style="13" bestFit="1" customWidth="1"/>
    <col min="3" max="3" width="52.3984375" style="13" bestFit="1" customWidth="1"/>
    <col min="4" max="4" width="9" style="13"/>
    <col min="5" max="5" width="4.19921875" style="13" bestFit="1" customWidth="1"/>
    <col min="6" max="6" width="103.59765625" style="13" customWidth="1"/>
    <col min="7" max="7" width="43.19921875" style="13" bestFit="1" customWidth="1"/>
    <col min="8" max="16384" width="9" style="13"/>
  </cols>
  <sheetData>
    <row r="2" spans="1:10" ht="21" x14ac:dyDescent="0.25">
      <c r="B2" s="77"/>
      <c r="C2" s="77"/>
      <c r="D2" s="77"/>
      <c r="E2" s="77"/>
      <c r="F2" s="77"/>
      <c r="G2" s="77"/>
      <c r="H2" s="77"/>
      <c r="I2" s="77"/>
      <c r="J2" s="77"/>
    </row>
    <row r="3" spans="1:10" ht="45" x14ac:dyDescent="0.25">
      <c r="A3" s="80" t="s">
        <v>138</v>
      </c>
      <c r="B3" s="80"/>
      <c r="C3" s="80"/>
      <c r="D3" s="80"/>
      <c r="E3" s="80"/>
      <c r="F3" s="80"/>
      <c r="G3" s="80"/>
    </row>
    <row r="4" spans="1:10" ht="25.5" customHeight="1" x14ac:dyDescent="0.25">
      <c r="A4" s="27"/>
      <c r="B4" s="27"/>
      <c r="C4" s="27"/>
      <c r="D4" s="27"/>
      <c r="E4" s="27"/>
      <c r="F4" s="27"/>
      <c r="G4" s="27"/>
    </row>
    <row r="5" spans="1:10" ht="23.4" x14ac:dyDescent="0.25">
      <c r="A5" s="81" t="s">
        <v>139</v>
      </c>
      <c r="B5" s="81"/>
      <c r="C5" s="81"/>
      <c r="D5" s="81"/>
      <c r="E5" s="81"/>
      <c r="F5" s="81"/>
      <c r="G5" s="81"/>
    </row>
    <row r="6" spans="1:10" ht="46.5" customHeight="1" x14ac:dyDescent="0.25">
      <c r="A6" s="82" t="s">
        <v>140</v>
      </c>
      <c r="B6" s="81"/>
      <c r="C6" s="81"/>
      <c r="D6" s="81"/>
      <c r="E6" s="81"/>
      <c r="F6" s="81"/>
      <c r="G6" s="81"/>
    </row>
    <row r="7" spans="1:10" ht="23.4" x14ac:dyDescent="0.25">
      <c r="A7" s="81" t="s">
        <v>141</v>
      </c>
      <c r="B7" s="81"/>
      <c r="C7" s="81"/>
      <c r="D7" s="81"/>
      <c r="E7" s="81"/>
      <c r="F7" s="81"/>
      <c r="G7" s="81"/>
    </row>
    <row r="8" spans="1:10" ht="24" thickBot="1" x14ac:dyDescent="0.3">
      <c r="B8" s="14" t="s">
        <v>11</v>
      </c>
      <c r="D8" s="14"/>
      <c r="E8" s="14"/>
      <c r="F8" s="14"/>
      <c r="G8" s="14"/>
    </row>
    <row r="9" spans="1:10" ht="32.4" thickTop="1" thickBot="1" x14ac:dyDescent="0.3">
      <c r="A9" s="78" t="s">
        <v>124</v>
      </c>
      <c r="B9" s="79"/>
      <c r="C9" s="25" t="s">
        <v>128</v>
      </c>
      <c r="D9" s="15"/>
      <c r="E9" s="78" t="s">
        <v>126</v>
      </c>
      <c r="F9" s="79"/>
      <c r="G9" s="25" t="s">
        <v>128</v>
      </c>
    </row>
    <row r="10" spans="1:10" ht="16.8" thickTop="1" thickBot="1" x14ac:dyDescent="0.3">
      <c r="A10" s="16">
        <v>1</v>
      </c>
      <c r="B10" s="17" t="s">
        <v>44</v>
      </c>
      <c r="C10" s="26">
        <v>1</v>
      </c>
      <c r="D10" s="15"/>
      <c r="E10" s="18">
        <v>1</v>
      </c>
      <c r="F10" s="17" t="s">
        <v>64</v>
      </c>
      <c r="G10" s="26">
        <v>1</v>
      </c>
    </row>
    <row r="11" spans="1:10" ht="16.8" thickTop="1" thickBot="1" x14ac:dyDescent="0.3">
      <c r="A11" s="18">
        <v>2</v>
      </c>
      <c r="B11" s="17" t="s">
        <v>45</v>
      </c>
      <c r="C11" s="26">
        <v>1</v>
      </c>
      <c r="D11" s="15"/>
      <c r="E11" s="18">
        <v>2</v>
      </c>
      <c r="F11" s="17" t="s">
        <v>65</v>
      </c>
      <c r="G11" s="26">
        <v>1</v>
      </c>
    </row>
    <row r="12" spans="1:10" ht="16.8" thickTop="1" thickBot="1" x14ac:dyDescent="0.3">
      <c r="A12" s="18">
        <v>3</v>
      </c>
      <c r="B12" s="17" t="s">
        <v>46</v>
      </c>
      <c r="C12" s="26">
        <v>1</v>
      </c>
      <c r="D12" s="15"/>
      <c r="E12" s="18">
        <v>3</v>
      </c>
      <c r="F12" s="17" t="s">
        <v>66</v>
      </c>
      <c r="G12" s="26">
        <v>1</v>
      </c>
    </row>
    <row r="13" spans="1:10" ht="16.8" thickTop="1" thickBot="1" x14ac:dyDescent="0.3">
      <c r="A13" s="18">
        <v>4</v>
      </c>
      <c r="B13" s="17" t="s">
        <v>47</v>
      </c>
      <c r="C13" s="26">
        <v>1</v>
      </c>
      <c r="D13" s="15"/>
      <c r="E13" s="18">
        <v>4</v>
      </c>
      <c r="F13" s="17" t="s">
        <v>67</v>
      </c>
      <c r="G13" s="26">
        <v>1</v>
      </c>
    </row>
    <row r="14" spans="1:10" ht="16.8" thickTop="1" thickBot="1" x14ac:dyDescent="0.3">
      <c r="A14" s="18">
        <v>5</v>
      </c>
      <c r="B14" s="17" t="s">
        <v>48</v>
      </c>
      <c r="C14" s="26">
        <v>1</v>
      </c>
      <c r="D14" s="15"/>
      <c r="E14" s="18">
        <v>5</v>
      </c>
      <c r="F14" s="17" t="s">
        <v>68</v>
      </c>
      <c r="G14" s="26">
        <v>1</v>
      </c>
    </row>
    <row r="15" spans="1:10" ht="16.8" thickTop="1" thickBot="1" x14ac:dyDescent="0.3">
      <c r="A15" s="18">
        <v>6</v>
      </c>
      <c r="B15" s="17" t="s">
        <v>49</v>
      </c>
      <c r="C15" s="26">
        <v>1</v>
      </c>
      <c r="D15" s="15"/>
      <c r="E15" s="18">
        <v>6</v>
      </c>
      <c r="F15" s="17" t="s">
        <v>69</v>
      </c>
      <c r="G15" s="26">
        <v>1</v>
      </c>
    </row>
    <row r="16" spans="1:10" ht="16.8" thickTop="1" thickBot="1" x14ac:dyDescent="0.3">
      <c r="A16" s="18">
        <v>7</v>
      </c>
      <c r="B16" s="17" t="s">
        <v>50</v>
      </c>
      <c r="C16" s="26">
        <v>1</v>
      </c>
      <c r="D16" s="15"/>
      <c r="E16" s="18">
        <v>7</v>
      </c>
      <c r="F16" s="17" t="s">
        <v>70</v>
      </c>
      <c r="G16" s="26">
        <v>1</v>
      </c>
    </row>
    <row r="17" spans="1:7" ht="16.8" thickTop="1" thickBot="1" x14ac:dyDescent="0.3">
      <c r="A17" s="18">
        <v>8</v>
      </c>
      <c r="B17" s="17" t="s">
        <v>51</v>
      </c>
      <c r="C17" s="26">
        <v>1</v>
      </c>
      <c r="D17" s="15"/>
      <c r="E17" s="18">
        <v>8</v>
      </c>
      <c r="F17" s="17" t="s">
        <v>71</v>
      </c>
      <c r="G17" s="26">
        <v>1</v>
      </c>
    </row>
    <row r="18" spans="1:7" ht="16.8" thickTop="1" thickBot="1" x14ac:dyDescent="0.3">
      <c r="A18" s="18">
        <v>9</v>
      </c>
      <c r="B18" s="17" t="s">
        <v>52</v>
      </c>
      <c r="C18" s="26">
        <v>1</v>
      </c>
      <c r="D18" s="15"/>
      <c r="E18" s="18">
        <v>9</v>
      </c>
      <c r="F18" s="17" t="s">
        <v>72</v>
      </c>
      <c r="G18" s="26">
        <v>1</v>
      </c>
    </row>
    <row r="19" spans="1:7" ht="16.8" thickTop="1" thickBot="1" x14ac:dyDescent="0.3">
      <c r="A19" s="18">
        <v>10</v>
      </c>
      <c r="B19" s="17" t="s">
        <v>53</v>
      </c>
      <c r="C19" s="26">
        <v>1</v>
      </c>
      <c r="D19" s="15"/>
      <c r="E19" s="18">
        <v>10</v>
      </c>
      <c r="F19" s="17" t="s">
        <v>73</v>
      </c>
      <c r="G19" s="26">
        <v>1</v>
      </c>
    </row>
    <row r="20" spans="1:7" ht="16.8" thickTop="1" thickBot="1" x14ac:dyDescent="0.3">
      <c r="A20" s="18">
        <v>11</v>
      </c>
      <c r="B20" s="17" t="s">
        <v>54</v>
      </c>
      <c r="C20" s="26">
        <v>1</v>
      </c>
      <c r="D20" s="15"/>
      <c r="E20" s="18">
        <v>11</v>
      </c>
      <c r="F20" s="17" t="s">
        <v>74</v>
      </c>
      <c r="G20" s="26">
        <v>1</v>
      </c>
    </row>
    <row r="21" spans="1:7" ht="16.8" thickTop="1" thickBot="1" x14ac:dyDescent="0.3">
      <c r="A21" s="18">
        <v>12</v>
      </c>
      <c r="B21" s="17" t="s">
        <v>55</v>
      </c>
      <c r="C21" s="26">
        <v>1</v>
      </c>
      <c r="D21" s="15"/>
      <c r="E21" s="18">
        <v>12</v>
      </c>
      <c r="F21" s="17" t="s">
        <v>75</v>
      </c>
      <c r="G21" s="26">
        <v>1</v>
      </c>
    </row>
    <row r="22" spans="1:7" ht="16.8" thickTop="1" thickBot="1" x14ac:dyDescent="0.3">
      <c r="A22" s="18">
        <v>13</v>
      </c>
      <c r="B22" s="17" t="s">
        <v>56</v>
      </c>
      <c r="C22" s="26">
        <v>1</v>
      </c>
      <c r="D22" s="15"/>
      <c r="E22" s="18">
        <v>13</v>
      </c>
      <c r="F22" s="17" t="s">
        <v>76</v>
      </c>
      <c r="G22" s="26">
        <v>1</v>
      </c>
    </row>
    <row r="23" spans="1:7" ht="16.8" thickTop="1" thickBot="1" x14ac:dyDescent="0.3">
      <c r="A23" s="18">
        <v>14</v>
      </c>
      <c r="B23" s="17" t="s">
        <v>57</v>
      </c>
      <c r="C23" s="26">
        <v>1</v>
      </c>
      <c r="D23" s="15"/>
      <c r="E23" s="18">
        <v>14</v>
      </c>
      <c r="F23" s="17" t="s">
        <v>77</v>
      </c>
      <c r="G23" s="26">
        <v>1</v>
      </c>
    </row>
    <row r="24" spans="1:7" ht="16.8" thickTop="1" thickBot="1" x14ac:dyDescent="0.3">
      <c r="A24" s="18">
        <v>15</v>
      </c>
      <c r="B24" s="17" t="s">
        <v>58</v>
      </c>
      <c r="C24" s="26">
        <v>1</v>
      </c>
      <c r="D24" s="15"/>
      <c r="E24" s="18">
        <v>15</v>
      </c>
      <c r="F24" s="17" t="s">
        <v>78</v>
      </c>
      <c r="G24" s="26">
        <v>1</v>
      </c>
    </row>
    <row r="25" spans="1:7" ht="16.8" thickTop="1" thickBot="1" x14ac:dyDescent="0.3">
      <c r="A25" s="18">
        <v>16</v>
      </c>
      <c r="B25" s="17" t="s">
        <v>59</v>
      </c>
      <c r="C25" s="26">
        <v>1</v>
      </c>
      <c r="D25" s="15"/>
      <c r="E25" s="18">
        <v>16</v>
      </c>
      <c r="F25" s="17" t="s">
        <v>79</v>
      </c>
      <c r="G25" s="26">
        <v>1</v>
      </c>
    </row>
    <row r="26" spans="1:7" ht="16.8" thickTop="1" thickBot="1" x14ac:dyDescent="0.3">
      <c r="A26" s="18">
        <v>17</v>
      </c>
      <c r="B26" s="17" t="s">
        <v>60</v>
      </c>
      <c r="C26" s="26">
        <v>1</v>
      </c>
      <c r="D26" s="15"/>
      <c r="E26" s="18">
        <v>17</v>
      </c>
      <c r="F26" s="17" t="s">
        <v>80</v>
      </c>
      <c r="G26" s="26">
        <v>1</v>
      </c>
    </row>
    <row r="27" spans="1:7" ht="16.8" thickTop="1" thickBot="1" x14ac:dyDescent="0.3">
      <c r="A27" s="18">
        <v>18</v>
      </c>
      <c r="B27" s="17" t="s">
        <v>61</v>
      </c>
      <c r="C27" s="26">
        <v>1</v>
      </c>
      <c r="D27" s="15"/>
      <c r="E27" s="18">
        <v>18</v>
      </c>
      <c r="F27" s="17" t="s">
        <v>81</v>
      </c>
      <c r="G27" s="26">
        <v>1</v>
      </c>
    </row>
    <row r="28" spans="1:7" ht="16.8" thickTop="1" thickBot="1" x14ac:dyDescent="0.3">
      <c r="A28" s="18">
        <v>19</v>
      </c>
      <c r="B28" s="17" t="s">
        <v>62</v>
      </c>
      <c r="C28" s="26">
        <v>1</v>
      </c>
      <c r="D28" s="15"/>
      <c r="E28" s="18">
        <v>19</v>
      </c>
      <c r="F28" s="17" t="s">
        <v>82</v>
      </c>
      <c r="G28" s="26">
        <v>1</v>
      </c>
    </row>
    <row r="29" spans="1:7" ht="16.8" thickTop="1" thickBot="1" x14ac:dyDescent="0.3">
      <c r="A29" s="18">
        <v>20</v>
      </c>
      <c r="B29" s="17" t="s">
        <v>63</v>
      </c>
      <c r="C29" s="26">
        <v>1</v>
      </c>
      <c r="D29" s="15"/>
      <c r="E29" s="18">
        <v>20</v>
      </c>
      <c r="F29" s="17" t="s">
        <v>83</v>
      </c>
      <c r="G29" s="26">
        <v>1</v>
      </c>
    </row>
    <row r="30" spans="1:7" ht="16.2" thickTop="1" x14ac:dyDescent="0.25">
      <c r="A30" s="19"/>
      <c r="B30" s="20"/>
      <c r="C30" s="21"/>
      <c r="D30" s="15"/>
      <c r="E30" s="19"/>
      <c r="F30" s="20"/>
      <c r="G30" s="21"/>
    </row>
    <row r="31" spans="1:7" ht="16.2" thickBot="1" x14ac:dyDescent="0.3">
      <c r="B31" s="22"/>
      <c r="C31" s="22"/>
      <c r="D31" s="22"/>
    </row>
    <row r="32" spans="1:7" ht="32.4" thickTop="1" thickBot="1" x14ac:dyDescent="0.3">
      <c r="A32" s="78" t="s">
        <v>125</v>
      </c>
      <c r="B32" s="79"/>
      <c r="C32" s="25" t="s">
        <v>128</v>
      </c>
      <c r="E32" s="78" t="s">
        <v>127</v>
      </c>
      <c r="F32" s="79"/>
      <c r="G32" s="25" t="s">
        <v>128</v>
      </c>
    </row>
    <row r="33" spans="1:12" ht="16.8" thickTop="1" thickBot="1" x14ac:dyDescent="0.3">
      <c r="A33" s="18">
        <v>1</v>
      </c>
      <c r="B33" s="17" t="s">
        <v>104</v>
      </c>
      <c r="C33" s="26">
        <v>1</v>
      </c>
      <c r="E33" s="18">
        <v>1</v>
      </c>
      <c r="F33" s="17" t="s">
        <v>84</v>
      </c>
      <c r="G33" s="26">
        <v>1</v>
      </c>
    </row>
    <row r="34" spans="1:12" ht="16.8" thickTop="1" thickBot="1" x14ac:dyDescent="0.3">
      <c r="A34" s="18">
        <v>2</v>
      </c>
      <c r="B34" s="17" t="s">
        <v>105</v>
      </c>
      <c r="C34" s="26">
        <v>1</v>
      </c>
      <c r="E34" s="18">
        <v>2</v>
      </c>
      <c r="F34" s="17" t="s">
        <v>85</v>
      </c>
      <c r="G34" s="26">
        <v>1</v>
      </c>
    </row>
    <row r="35" spans="1:12" ht="16.8" thickTop="1" thickBot="1" x14ac:dyDescent="0.3">
      <c r="A35" s="18">
        <v>3</v>
      </c>
      <c r="B35" s="17" t="s">
        <v>106</v>
      </c>
      <c r="C35" s="26">
        <v>1</v>
      </c>
      <c r="E35" s="18">
        <v>3</v>
      </c>
      <c r="F35" s="17" t="s">
        <v>86</v>
      </c>
      <c r="G35" s="26">
        <v>1</v>
      </c>
      <c r="L35" s="23"/>
    </row>
    <row r="36" spans="1:12" ht="16.8" thickTop="1" thickBot="1" x14ac:dyDescent="0.3">
      <c r="A36" s="18">
        <v>4</v>
      </c>
      <c r="B36" s="24" t="s">
        <v>107</v>
      </c>
      <c r="C36" s="26">
        <v>1</v>
      </c>
      <c r="E36" s="18">
        <v>4</v>
      </c>
      <c r="F36" s="17" t="s">
        <v>87</v>
      </c>
      <c r="G36" s="26">
        <v>1</v>
      </c>
    </row>
    <row r="37" spans="1:12" ht="16.8" thickTop="1" thickBot="1" x14ac:dyDescent="0.3">
      <c r="A37" s="18">
        <v>5</v>
      </c>
      <c r="B37" s="17" t="s">
        <v>108</v>
      </c>
      <c r="C37" s="26">
        <v>1</v>
      </c>
      <c r="E37" s="18">
        <v>5</v>
      </c>
      <c r="F37" s="17" t="s">
        <v>88</v>
      </c>
      <c r="G37" s="26">
        <v>1</v>
      </c>
    </row>
    <row r="38" spans="1:12" ht="16.8" thickTop="1" thickBot="1" x14ac:dyDescent="0.3">
      <c r="A38" s="18">
        <v>6</v>
      </c>
      <c r="B38" s="17" t="s">
        <v>109</v>
      </c>
      <c r="C38" s="26">
        <v>1</v>
      </c>
      <c r="E38" s="18">
        <v>6</v>
      </c>
      <c r="F38" s="17" t="s">
        <v>89</v>
      </c>
      <c r="G38" s="26">
        <v>1</v>
      </c>
    </row>
    <row r="39" spans="1:12" ht="16.8" thickTop="1" thickBot="1" x14ac:dyDescent="0.3">
      <c r="A39" s="18">
        <v>7</v>
      </c>
      <c r="B39" s="17" t="s">
        <v>110</v>
      </c>
      <c r="C39" s="26">
        <v>1</v>
      </c>
      <c r="E39" s="18">
        <v>7</v>
      </c>
      <c r="F39" s="17" t="s">
        <v>90</v>
      </c>
      <c r="G39" s="26">
        <v>1</v>
      </c>
    </row>
    <row r="40" spans="1:12" ht="16.8" thickTop="1" thickBot="1" x14ac:dyDescent="0.3">
      <c r="A40" s="18">
        <v>8</v>
      </c>
      <c r="B40" s="17" t="s">
        <v>111</v>
      </c>
      <c r="C40" s="26">
        <v>1</v>
      </c>
      <c r="E40" s="18">
        <v>8</v>
      </c>
      <c r="F40" s="17" t="s">
        <v>91</v>
      </c>
      <c r="G40" s="26">
        <v>1</v>
      </c>
    </row>
    <row r="41" spans="1:12" ht="16.8" thickTop="1" thickBot="1" x14ac:dyDescent="0.3">
      <c r="A41" s="18">
        <v>9</v>
      </c>
      <c r="B41" s="17" t="s">
        <v>112</v>
      </c>
      <c r="C41" s="26">
        <v>1</v>
      </c>
      <c r="E41" s="18">
        <v>9</v>
      </c>
      <c r="F41" s="17" t="s">
        <v>92</v>
      </c>
      <c r="G41" s="26">
        <v>1</v>
      </c>
    </row>
    <row r="42" spans="1:12" ht="16.8" thickTop="1" thickBot="1" x14ac:dyDescent="0.3">
      <c r="A42" s="18">
        <v>10</v>
      </c>
      <c r="B42" s="17" t="s">
        <v>113</v>
      </c>
      <c r="C42" s="26">
        <v>1</v>
      </c>
      <c r="E42" s="18">
        <v>10</v>
      </c>
      <c r="F42" s="17" t="s">
        <v>93</v>
      </c>
      <c r="G42" s="26">
        <v>1</v>
      </c>
    </row>
    <row r="43" spans="1:12" ht="16.8" thickTop="1" thickBot="1" x14ac:dyDescent="0.3">
      <c r="A43" s="18">
        <v>11</v>
      </c>
      <c r="B43" s="17" t="s">
        <v>114</v>
      </c>
      <c r="C43" s="26">
        <v>1</v>
      </c>
      <c r="E43" s="18">
        <v>11</v>
      </c>
      <c r="F43" s="17" t="s">
        <v>94</v>
      </c>
      <c r="G43" s="26">
        <v>1</v>
      </c>
    </row>
    <row r="44" spans="1:12" ht="16.8" thickTop="1" thickBot="1" x14ac:dyDescent="0.3">
      <c r="A44" s="18">
        <v>12</v>
      </c>
      <c r="B44" s="17" t="s">
        <v>115</v>
      </c>
      <c r="C44" s="26">
        <v>1</v>
      </c>
      <c r="E44" s="18">
        <v>12</v>
      </c>
      <c r="F44" s="17" t="s">
        <v>95</v>
      </c>
      <c r="G44" s="26">
        <v>1</v>
      </c>
    </row>
    <row r="45" spans="1:12" ht="16.8" thickTop="1" thickBot="1" x14ac:dyDescent="0.3">
      <c r="A45" s="18">
        <v>13</v>
      </c>
      <c r="B45" s="17" t="s">
        <v>116</v>
      </c>
      <c r="C45" s="26">
        <v>1</v>
      </c>
      <c r="E45" s="18">
        <v>13</v>
      </c>
      <c r="F45" s="17" t="s">
        <v>96</v>
      </c>
      <c r="G45" s="26">
        <v>1</v>
      </c>
    </row>
    <row r="46" spans="1:12" ht="16.8" thickTop="1" thickBot="1" x14ac:dyDescent="0.3">
      <c r="A46" s="18">
        <v>14</v>
      </c>
      <c r="B46" s="17" t="s">
        <v>117</v>
      </c>
      <c r="C46" s="26">
        <v>1</v>
      </c>
      <c r="E46" s="18">
        <v>14</v>
      </c>
      <c r="F46" s="17" t="s">
        <v>97</v>
      </c>
      <c r="G46" s="26">
        <v>1</v>
      </c>
    </row>
    <row r="47" spans="1:12" ht="16.8" thickTop="1" thickBot="1" x14ac:dyDescent="0.3">
      <c r="A47" s="18">
        <v>15</v>
      </c>
      <c r="B47" s="17" t="s">
        <v>118</v>
      </c>
      <c r="C47" s="26">
        <v>1</v>
      </c>
      <c r="E47" s="18">
        <v>15</v>
      </c>
      <c r="F47" s="17" t="s">
        <v>98</v>
      </c>
      <c r="G47" s="26">
        <v>1</v>
      </c>
    </row>
    <row r="48" spans="1:12" ht="16.8" thickTop="1" thickBot="1" x14ac:dyDescent="0.3">
      <c r="A48" s="18">
        <v>16</v>
      </c>
      <c r="B48" s="17" t="s">
        <v>119</v>
      </c>
      <c r="C48" s="26">
        <v>1</v>
      </c>
      <c r="E48" s="18">
        <v>16</v>
      </c>
      <c r="F48" s="17" t="s">
        <v>99</v>
      </c>
      <c r="G48" s="26">
        <v>1</v>
      </c>
    </row>
    <row r="49" spans="1:7" ht="16.8" thickTop="1" thickBot="1" x14ac:dyDescent="0.3">
      <c r="A49" s="18">
        <v>17</v>
      </c>
      <c r="B49" s="17" t="s">
        <v>120</v>
      </c>
      <c r="C49" s="26">
        <v>1</v>
      </c>
      <c r="E49" s="18">
        <v>17</v>
      </c>
      <c r="F49" s="17" t="s">
        <v>100</v>
      </c>
      <c r="G49" s="26">
        <v>1</v>
      </c>
    </row>
    <row r="50" spans="1:7" ht="16.8" thickTop="1" thickBot="1" x14ac:dyDescent="0.3">
      <c r="A50" s="18">
        <v>18</v>
      </c>
      <c r="B50" s="17" t="s">
        <v>121</v>
      </c>
      <c r="C50" s="26">
        <v>1</v>
      </c>
      <c r="E50" s="18">
        <v>18</v>
      </c>
      <c r="F50" s="17" t="s">
        <v>101</v>
      </c>
      <c r="G50" s="26">
        <v>1</v>
      </c>
    </row>
    <row r="51" spans="1:7" ht="16.8" thickTop="1" thickBot="1" x14ac:dyDescent="0.3">
      <c r="A51" s="18">
        <v>19</v>
      </c>
      <c r="B51" s="17" t="s">
        <v>122</v>
      </c>
      <c r="C51" s="26">
        <v>1</v>
      </c>
      <c r="E51" s="18">
        <v>19</v>
      </c>
      <c r="F51" s="17" t="s">
        <v>102</v>
      </c>
      <c r="G51" s="26">
        <v>1</v>
      </c>
    </row>
    <row r="52" spans="1:7" ht="16.8" thickTop="1" thickBot="1" x14ac:dyDescent="0.3">
      <c r="A52" s="18">
        <v>20</v>
      </c>
      <c r="B52" s="17" t="s">
        <v>123</v>
      </c>
      <c r="C52" s="26">
        <v>1</v>
      </c>
      <c r="E52" s="18">
        <v>20</v>
      </c>
      <c r="F52" s="17" t="s">
        <v>103</v>
      </c>
      <c r="G52" s="26">
        <v>1</v>
      </c>
    </row>
    <row r="53" spans="1:7" ht="15" thickTop="1" x14ac:dyDescent="0.25"/>
  </sheetData>
  <mergeCells count="9">
    <mergeCell ref="B2:J2"/>
    <mergeCell ref="E32:F32"/>
    <mergeCell ref="A32:B32"/>
    <mergeCell ref="E9:F9"/>
    <mergeCell ref="A3:G3"/>
    <mergeCell ref="A5:G5"/>
    <mergeCell ref="A6:G6"/>
    <mergeCell ref="A7:G7"/>
    <mergeCell ref="A9:B9"/>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18A9-29B9-4D7E-B314-26866E305B00}">
  <dimension ref="B2:P79"/>
  <sheetViews>
    <sheetView topLeftCell="A73" zoomScaleNormal="100" workbookViewId="0">
      <selection activeCell="B69" sqref="B69:P79"/>
    </sheetView>
  </sheetViews>
  <sheetFormatPr defaultColWidth="9" defaultRowHeight="14.4" x14ac:dyDescent="0.25"/>
  <cols>
    <col min="1" max="1" width="9" style="28"/>
    <col min="2" max="2" width="1.8984375" style="28" bestFit="1" customWidth="1"/>
    <col min="3" max="3" width="23.3984375" style="29" customWidth="1"/>
    <col min="4" max="4" width="23.3984375" style="30" customWidth="1"/>
    <col min="5" max="5" width="23.3984375" style="31" customWidth="1"/>
    <col min="6" max="6" width="3.59765625" style="30" bestFit="1" customWidth="1"/>
    <col min="7" max="7" width="1.8984375" style="30" bestFit="1" customWidth="1"/>
    <col min="8" max="8" width="9.69921875" style="30" customWidth="1"/>
    <col min="9" max="15" width="9.69921875" style="28" customWidth="1"/>
    <col min="16" max="22" width="3.59765625" style="28" customWidth="1"/>
    <col min="23" max="16384" width="9" style="28"/>
  </cols>
  <sheetData>
    <row r="2" spans="3:16" ht="25.8" x14ac:dyDescent="0.25">
      <c r="C2" s="102" t="s">
        <v>142</v>
      </c>
      <c r="D2" s="102"/>
      <c r="E2" s="102"/>
      <c r="F2" s="102"/>
      <c r="G2" s="102"/>
      <c r="H2" s="102"/>
      <c r="I2" s="102"/>
      <c r="J2" s="102"/>
      <c r="K2" s="102"/>
      <c r="L2" s="102"/>
      <c r="M2" s="102"/>
      <c r="N2" s="102"/>
      <c r="O2" s="102"/>
      <c r="P2" s="102"/>
    </row>
    <row r="3" spans="3:16" ht="18.75" customHeight="1" x14ac:dyDescent="0.25"/>
    <row r="4" spans="3:16" ht="19.5" customHeight="1" thickBot="1" x14ac:dyDescent="0.4">
      <c r="C4" s="103" t="s">
        <v>129</v>
      </c>
      <c r="D4" s="103"/>
      <c r="E4" s="103"/>
      <c r="F4" s="103"/>
      <c r="G4" s="32"/>
      <c r="H4" s="103" t="s">
        <v>130</v>
      </c>
      <c r="I4" s="103"/>
      <c r="J4" s="103"/>
      <c r="K4" s="103"/>
      <c r="L4" s="103"/>
      <c r="M4" s="103"/>
      <c r="N4" s="103"/>
      <c r="O4" s="103"/>
      <c r="P4" s="103"/>
    </row>
    <row r="5" spans="3:16" ht="15" customHeight="1" x14ac:dyDescent="0.25">
      <c r="C5" s="125" t="s">
        <v>12</v>
      </c>
      <c r="D5" s="126"/>
      <c r="E5" s="127"/>
      <c r="F5" s="104">
        <f>SUM(P5:P6)</f>
        <v>20</v>
      </c>
      <c r="G5" s="112"/>
      <c r="H5" s="107" t="s">
        <v>16</v>
      </c>
      <c r="I5" s="108"/>
      <c r="J5" s="108"/>
      <c r="K5" s="108"/>
      <c r="L5" s="108"/>
      <c r="M5" s="108"/>
      <c r="N5" s="108"/>
      <c r="O5" s="108"/>
      <c r="P5" s="36">
        <f>'x) Compilation of questions'!B16</f>
        <v>10</v>
      </c>
    </row>
    <row r="6" spans="3:16" x14ac:dyDescent="0.25">
      <c r="C6" s="128"/>
      <c r="D6" s="129"/>
      <c r="E6" s="130"/>
      <c r="F6" s="105"/>
      <c r="G6" s="112"/>
      <c r="H6" s="109" t="s">
        <v>17</v>
      </c>
      <c r="I6" s="110"/>
      <c r="J6" s="110"/>
      <c r="K6" s="110"/>
      <c r="L6" s="110"/>
      <c r="M6" s="110"/>
      <c r="N6" s="110"/>
      <c r="O6" s="110"/>
      <c r="P6" s="35">
        <f>'x) Compilation of questions'!D16</f>
        <v>10</v>
      </c>
    </row>
    <row r="7" spans="3:16" ht="15" customHeight="1" x14ac:dyDescent="0.25">
      <c r="C7" s="131" t="s">
        <v>13</v>
      </c>
      <c r="D7" s="132"/>
      <c r="E7" s="133"/>
      <c r="F7" s="106">
        <f>SUM(P7:P8)</f>
        <v>20</v>
      </c>
      <c r="G7" s="112"/>
      <c r="H7" s="111" t="s">
        <v>18</v>
      </c>
      <c r="I7" s="86"/>
      <c r="J7" s="86"/>
      <c r="K7" s="86"/>
      <c r="L7" s="86"/>
      <c r="M7" s="86"/>
      <c r="N7" s="86"/>
      <c r="O7" s="86"/>
      <c r="P7" s="33">
        <f>'x) Compilation of questions'!G16</f>
        <v>10</v>
      </c>
    </row>
    <row r="8" spans="3:16" x14ac:dyDescent="0.25">
      <c r="C8" s="134"/>
      <c r="D8" s="135"/>
      <c r="E8" s="136"/>
      <c r="F8" s="106"/>
      <c r="G8" s="112"/>
      <c r="H8" s="111" t="s">
        <v>19</v>
      </c>
      <c r="I8" s="86"/>
      <c r="J8" s="86"/>
      <c r="K8" s="86"/>
      <c r="L8" s="86"/>
      <c r="M8" s="86"/>
      <c r="N8" s="86"/>
      <c r="O8" s="86"/>
      <c r="P8" s="33">
        <f>'x) Compilation of questions'!I16</f>
        <v>10</v>
      </c>
    </row>
    <row r="9" spans="3:16" ht="15" customHeight="1" x14ac:dyDescent="0.25">
      <c r="C9" s="137" t="s">
        <v>14</v>
      </c>
      <c r="D9" s="138"/>
      <c r="E9" s="139"/>
      <c r="F9" s="105">
        <f>SUM(P9:P10)</f>
        <v>20</v>
      </c>
      <c r="G9" s="112"/>
      <c r="H9" s="109" t="s">
        <v>20</v>
      </c>
      <c r="I9" s="110"/>
      <c r="J9" s="110"/>
      <c r="K9" s="110"/>
      <c r="L9" s="110"/>
      <c r="M9" s="110"/>
      <c r="N9" s="110"/>
      <c r="O9" s="110"/>
      <c r="P9" s="35">
        <f>'x) Compilation of questions'!B30</f>
        <v>10</v>
      </c>
    </row>
    <row r="10" spans="3:16" x14ac:dyDescent="0.25">
      <c r="C10" s="128"/>
      <c r="D10" s="129"/>
      <c r="E10" s="130"/>
      <c r="F10" s="105"/>
      <c r="G10" s="112"/>
      <c r="H10" s="109" t="s">
        <v>21</v>
      </c>
      <c r="I10" s="110"/>
      <c r="J10" s="110"/>
      <c r="K10" s="110"/>
      <c r="L10" s="110"/>
      <c r="M10" s="110"/>
      <c r="N10" s="110"/>
      <c r="O10" s="110"/>
      <c r="P10" s="35">
        <f>'x) Compilation of questions'!D30</f>
        <v>10</v>
      </c>
    </row>
    <row r="11" spans="3:16" ht="15" customHeight="1" x14ac:dyDescent="0.25">
      <c r="C11" s="131" t="s">
        <v>15</v>
      </c>
      <c r="D11" s="132"/>
      <c r="E11" s="133"/>
      <c r="F11" s="106">
        <f>SUM(P11:P12)</f>
        <v>20</v>
      </c>
      <c r="G11" s="112"/>
      <c r="H11" s="111" t="s">
        <v>22</v>
      </c>
      <c r="I11" s="86"/>
      <c r="J11" s="86"/>
      <c r="K11" s="86"/>
      <c r="L11" s="86"/>
      <c r="M11" s="86"/>
      <c r="N11" s="86"/>
      <c r="O11" s="86"/>
      <c r="P11" s="33">
        <f>'x) Compilation of questions'!G30</f>
        <v>10</v>
      </c>
    </row>
    <row r="12" spans="3:16" ht="15" thickBot="1" x14ac:dyDescent="0.3">
      <c r="C12" s="140"/>
      <c r="D12" s="141"/>
      <c r="E12" s="142"/>
      <c r="F12" s="114"/>
      <c r="G12" s="113"/>
      <c r="H12" s="115" t="s">
        <v>23</v>
      </c>
      <c r="I12" s="88"/>
      <c r="J12" s="88"/>
      <c r="K12" s="88"/>
      <c r="L12" s="88"/>
      <c r="M12" s="88"/>
      <c r="N12" s="88"/>
      <c r="O12" s="88"/>
      <c r="P12" s="34">
        <f>'x) Compilation of questions'!I30</f>
        <v>10</v>
      </c>
    </row>
    <row r="27" spans="4:8" x14ac:dyDescent="0.25">
      <c r="D27" s="31"/>
      <c r="F27" s="31"/>
      <c r="G27" s="31"/>
      <c r="H27" s="31"/>
    </row>
    <row r="28" spans="4:8" x14ac:dyDescent="0.25">
      <c r="D28" s="31"/>
      <c r="F28" s="31"/>
      <c r="G28" s="31"/>
      <c r="H28" s="31"/>
    </row>
    <row r="29" spans="4:8" x14ac:dyDescent="0.25">
      <c r="D29" s="31"/>
      <c r="F29" s="31"/>
      <c r="G29" s="31"/>
      <c r="H29" s="31"/>
    </row>
    <row r="30" spans="4:8" x14ac:dyDescent="0.25">
      <c r="D30" s="31"/>
      <c r="F30" s="31"/>
      <c r="G30" s="31"/>
      <c r="H30" s="31"/>
    </row>
    <row r="31" spans="4:8" x14ac:dyDescent="0.25">
      <c r="D31" s="31"/>
      <c r="F31" s="31"/>
      <c r="G31" s="31"/>
      <c r="H31" s="31"/>
    </row>
    <row r="32" spans="4:8" x14ac:dyDescent="0.25">
      <c r="D32" s="31"/>
      <c r="F32" s="31"/>
      <c r="G32" s="31"/>
      <c r="H32" s="31"/>
    </row>
    <row r="33" spans="2:16" x14ac:dyDescent="0.25">
      <c r="D33" s="39"/>
      <c r="E33" s="39"/>
      <c r="F33" s="39"/>
      <c r="G33" s="39"/>
      <c r="H33" s="39"/>
    </row>
    <row r="34" spans="2:16" x14ac:dyDescent="0.25">
      <c r="D34" s="31"/>
      <c r="F34" s="31"/>
      <c r="G34" s="31"/>
      <c r="H34" s="31"/>
    </row>
    <row r="35" spans="2:16" x14ac:dyDescent="0.25">
      <c r="D35" s="39"/>
      <c r="E35" s="39"/>
      <c r="F35" s="39"/>
      <c r="G35" s="39"/>
      <c r="H35" s="39"/>
    </row>
    <row r="36" spans="2:16" ht="21" x14ac:dyDescent="0.25">
      <c r="C36" s="144" t="s">
        <v>131</v>
      </c>
      <c r="D36" s="144"/>
      <c r="E36" s="144"/>
      <c r="F36" s="144"/>
      <c r="G36" s="144"/>
      <c r="H36" s="144"/>
      <c r="I36" s="144"/>
      <c r="J36" s="144"/>
      <c r="K36" s="144"/>
      <c r="L36" s="144"/>
      <c r="M36" s="144"/>
      <c r="N36" s="144"/>
      <c r="O36" s="144"/>
      <c r="P36" s="144"/>
    </row>
    <row r="37" spans="2:16" ht="15" thickBot="1" x14ac:dyDescent="0.3">
      <c r="C37" s="143" t="s">
        <v>143</v>
      </c>
      <c r="D37" s="143"/>
      <c r="E37" s="143"/>
      <c r="F37" s="143"/>
      <c r="G37" s="143"/>
      <c r="H37" s="143"/>
      <c r="I37" s="143"/>
      <c r="J37" s="143"/>
      <c r="K37" s="143"/>
      <c r="L37" s="143"/>
      <c r="M37" s="143"/>
      <c r="N37" s="143"/>
      <c r="O37" s="143"/>
      <c r="P37" s="143"/>
    </row>
    <row r="38" spans="2:16" ht="15.75" customHeight="1" x14ac:dyDescent="0.25">
      <c r="B38" s="83" t="s">
        <v>144</v>
      </c>
      <c r="C38" s="84"/>
      <c r="D38" s="84"/>
      <c r="E38" s="84"/>
      <c r="F38" s="84"/>
      <c r="G38" s="84"/>
      <c r="H38" s="84"/>
      <c r="I38" s="84"/>
      <c r="J38" s="84"/>
      <c r="K38" s="84"/>
      <c r="L38" s="84"/>
      <c r="M38" s="84"/>
      <c r="N38" s="84"/>
      <c r="O38" s="84"/>
      <c r="P38" s="85"/>
    </row>
    <row r="39" spans="2:16" ht="15.75" customHeight="1" x14ac:dyDescent="0.25">
      <c r="B39" s="37">
        <v>1</v>
      </c>
      <c r="C39" s="90" t="s">
        <v>145</v>
      </c>
      <c r="D39" s="91"/>
      <c r="E39" s="91"/>
      <c r="F39" s="91"/>
      <c r="G39" s="91"/>
      <c r="H39" s="91"/>
      <c r="I39" s="91"/>
      <c r="J39" s="91"/>
      <c r="K39" s="91"/>
      <c r="L39" s="91"/>
      <c r="M39" s="91"/>
      <c r="N39" s="91"/>
      <c r="O39" s="91"/>
      <c r="P39" s="92"/>
    </row>
    <row r="40" spans="2:16" ht="15" customHeight="1" x14ac:dyDescent="0.25">
      <c r="B40" s="37">
        <v>2</v>
      </c>
      <c r="C40" s="90"/>
      <c r="D40" s="91"/>
      <c r="E40" s="91"/>
      <c r="F40" s="91"/>
      <c r="G40" s="91"/>
      <c r="H40" s="91"/>
      <c r="I40" s="91"/>
      <c r="J40" s="91"/>
      <c r="K40" s="91"/>
      <c r="L40" s="91"/>
      <c r="M40" s="91"/>
      <c r="N40" s="91"/>
      <c r="O40" s="91"/>
      <c r="P40" s="92"/>
    </row>
    <row r="41" spans="2:16" ht="15" customHeight="1" x14ac:dyDescent="0.25">
      <c r="B41" s="37">
        <v>3</v>
      </c>
      <c r="C41" s="90"/>
      <c r="D41" s="91"/>
      <c r="E41" s="91"/>
      <c r="F41" s="91"/>
      <c r="G41" s="91"/>
      <c r="H41" s="91"/>
      <c r="I41" s="91"/>
      <c r="J41" s="91"/>
      <c r="K41" s="91"/>
      <c r="L41" s="91"/>
      <c r="M41" s="91"/>
      <c r="N41" s="91"/>
      <c r="O41" s="91"/>
      <c r="P41" s="92"/>
    </row>
    <row r="42" spans="2:16" ht="15" customHeight="1" x14ac:dyDescent="0.25">
      <c r="B42" s="37">
        <v>4</v>
      </c>
      <c r="C42" s="86"/>
      <c r="D42" s="86"/>
      <c r="E42" s="86"/>
      <c r="F42" s="86"/>
      <c r="G42" s="86"/>
      <c r="H42" s="86"/>
      <c r="I42" s="86"/>
      <c r="J42" s="86"/>
      <c r="K42" s="86"/>
      <c r="L42" s="86"/>
      <c r="M42" s="86"/>
      <c r="N42" s="86"/>
      <c r="O42" s="86"/>
      <c r="P42" s="87"/>
    </row>
    <row r="43" spans="2:16" ht="15" customHeight="1" thickBot="1" x14ac:dyDescent="0.3">
      <c r="B43" s="38">
        <v>5</v>
      </c>
      <c r="C43" s="88"/>
      <c r="D43" s="88"/>
      <c r="E43" s="88"/>
      <c r="F43" s="88"/>
      <c r="G43" s="88"/>
      <c r="H43" s="88"/>
      <c r="I43" s="88"/>
      <c r="J43" s="88"/>
      <c r="K43" s="88"/>
      <c r="L43" s="88"/>
      <c r="M43" s="88"/>
      <c r="N43" s="88"/>
      <c r="O43" s="88"/>
      <c r="P43" s="89"/>
    </row>
    <row r="44" spans="2:16" ht="15" customHeight="1" x14ac:dyDescent="0.25">
      <c r="C44" s="28"/>
      <c r="D44" s="28"/>
      <c r="E44" s="28"/>
      <c r="F44" s="28"/>
      <c r="G44" s="28"/>
      <c r="H44" s="28"/>
    </row>
    <row r="45" spans="2:16" ht="15.75" customHeight="1" thickBot="1" x14ac:dyDescent="0.3">
      <c r="C45" s="94" t="s">
        <v>147</v>
      </c>
      <c r="D45" s="94"/>
      <c r="E45" s="94"/>
      <c r="F45" s="94"/>
      <c r="G45" s="94"/>
      <c r="H45" s="94"/>
      <c r="I45" s="94"/>
      <c r="J45" s="94"/>
      <c r="K45" s="94"/>
      <c r="L45" s="94"/>
      <c r="M45" s="94"/>
      <c r="N45" s="94"/>
      <c r="O45" s="94"/>
      <c r="P45" s="94"/>
    </row>
    <row r="46" spans="2:16" ht="15.6" x14ac:dyDescent="0.25">
      <c r="B46" s="83" t="s">
        <v>148</v>
      </c>
      <c r="C46" s="84"/>
      <c r="D46" s="84"/>
      <c r="E46" s="84"/>
      <c r="F46" s="84"/>
      <c r="G46" s="84"/>
      <c r="H46" s="84"/>
      <c r="I46" s="84"/>
      <c r="J46" s="84"/>
      <c r="K46" s="84"/>
      <c r="L46" s="84"/>
      <c r="M46" s="84"/>
      <c r="N46" s="84"/>
      <c r="O46" s="84"/>
      <c r="P46" s="85"/>
    </row>
    <row r="47" spans="2:16" ht="15" customHeight="1" x14ac:dyDescent="0.25">
      <c r="B47" s="37">
        <v>1</v>
      </c>
      <c r="C47" s="90" t="s">
        <v>145</v>
      </c>
      <c r="D47" s="91"/>
      <c r="E47" s="91"/>
      <c r="F47" s="91"/>
      <c r="G47" s="91"/>
      <c r="H47" s="91"/>
      <c r="I47" s="91"/>
      <c r="J47" s="91"/>
      <c r="K47" s="91"/>
      <c r="L47" s="91"/>
      <c r="M47" s="91"/>
      <c r="N47" s="91"/>
      <c r="O47" s="91"/>
      <c r="P47" s="92"/>
    </row>
    <row r="48" spans="2:16" x14ac:dyDescent="0.25">
      <c r="B48" s="37">
        <v>2</v>
      </c>
      <c r="C48" s="90"/>
      <c r="D48" s="91"/>
      <c r="E48" s="91"/>
      <c r="F48" s="91"/>
      <c r="G48" s="91"/>
      <c r="H48" s="91"/>
      <c r="I48" s="91"/>
      <c r="J48" s="91"/>
      <c r="K48" s="91"/>
      <c r="L48" s="91"/>
      <c r="M48" s="91"/>
      <c r="N48" s="91"/>
      <c r="O48" s="91"/>
      <c r="P48" s="92"/>
    </row>
    <row r="49" spans="2:16" x14ac:dyDescent="0.25">
      <c r="B49" s="37">
        <v>3</v>
      </c>
      <c r="C49" s="90"/>
      <c r="D49" s="91"/>
      <c r="E49" s="91"/>
      <c r="F49" s="91"/>
      <c r="G49" s="91"/>
      <c r="H49" s="91"/>
      <c r="I49" s="91"/>
      <c r="J49" s="91"/>
      <c r="K49" s="91"/>
      <c r="L49" s="91"/>
      <c r="M49" s="91"/>
      <c r="N49" s="91"/>
      <c r="O49" s="91"/>
      <c r="P49" s="92"/>
    </row>
    <row r="50" spans="2:16" x14ac:dyDescent="0.25">
      <c r="B50" s="37">
        <v>4</v>
      </c>
      <c r="C50" s="86"/>
      <c r="D50" s="86"/>
      <c r="E50" s="86"/>
      <c r="F50" s="86"/>
      <c r="G50" s="86"/>
      <c r="H50" s="86"/>
      <c r="I50" s="86"/>
      <c r="J50" s="86"/>
      <c r="K50" s="86"/>
      <c r="L50" s="86"/>
      <c r="M50" s="86"/>
      <c r="N50" s="86"/>
      <c r="O50" s="86"/>
      <c r="P50" s="87"/>
    </row>
    <row r="51" spans="2:16" ht="15" thickBot="1" x14ac:dyDescent="0.3">
      <c r="B51" s="38">
        <v>5</v>
      </c>
      <c r="C51" s="88"/>
      <c r="D51" s="88"/>
      <c r="E51" s="88"/>
      <c r="F51" s="88"/>
      <c r="G51" s="88"/>
      <c r="H51" s="88"/>
      <c r="I51" s="88"/>
      <c r="J51" s="88"/>
      <c r="K51" s="88"/>
      <c r="L51" s="88"/>
      <c r="M51" s="88"/>
      <c r="N51" s="88"/>
      <c r="O51" s="88"/>
      <c r="P51" s="89"/>
    </row>
    <row r="53" spans="2:16" ht="15" thickBot="1" x14ac:dyDescent="0.3">
      <c r="C53" s="94" t="s">
        <v>149</v>
      </c>
      <c r="D53" s="94"/>
      <c r="E53" s="94"/>
      <c r="F53" s="94"/>
      <c r="G53" s="94"/>
      <c r="H53" s="94"/>
      <c r="I53" s="94"/>
      <c r="J53" s="94"/>
      <c r="K53" s="94"/>
      <c r="L53" s="94"/>
      <c r="M53" s="94"/>
      <c r="N53" s="94"/>
      <c r="O53" s="94"/>
      <c r="P53" s="94"/>
    </row>
    <row r="54" spans="2:16" ht="34.5" customHeight="1" x14ac:dyDescent="0.25">
      <c r="B54" s="83" t="s">
        <v>150</v>
      </c>
      <c r="C54" s="84"/>
      <c r="D54" s="84"/>
      <c r="E54" s="84"/>
      <c r="F54" s="84"/>
      <c r="G54" s="84"/>
      <c r="H54" s="84"/>
      <c r="I54" s="84"/>
      <c r="J54" s="84"/>
      <c r="K54" s="84"/>
      <c r="L54" s="84"/>
      <c r="M54" s="84"/>
      <c r="N54" s="84"/>
      <c r="O54" s="84"/>
      <c r="P54" s="85"/>
    </row>
    <row r="55" spans="2:16" x14ac:dyDescent="0.25">
      <c r="B55" s="98" t="s">
        <v>151</v>
      </c>
      <c r="C55" s="99"/>
      <c r="D55" s="99"/>
      <c r="E55" s="99"/>
      <c r="F55" s="99"/>
      <c r="G55" s="99"/>
      <c r="H55" s="99"/>
      <c r="I55" s="99"/>
      <c r="J55" s="99"/>
      <c r="K55" s="99"/>
      <c r="L55" s="99"/>
      <c r="M55" s="99"/>
      <c r="N55" s="99"/>
      <c r="O55" s="99"/>
      <c r="P55" s="100"/>
    </row>
    <row r="56" spans="2:16" x14ac:dyDescent="0.25">
      <c r="B56" s="98" t="s">
        <v>152</v>
      </c>
      <c r="C56" s="99"/>
      <c r="D56" s="99"/>
      <c r="E56" s="99"/>
      <c r="F56" s="99"/>
      <c r="G56" s="99"/>
      <c r="H56" s="99"/>
      <c r="I56" s="99"/>
      <c r="J56" s="99"/>
      <c r="K56" s="99"/>
      <c r="L56" s="99"/>
      <c r="M56" s="99"/>
      <c r="N56" s="99"/>
      <c r="O56" s="99"/>
      <c r="P56" s="100"/>
    </row>
    <row r="57" spans="2:16" x14ac:dyDescent="0.25">
      <c r="B57" s="101" t="s">
        <v>153</v>
      </c>
      <c r="C57" s="99"/>
      <c r="D57" s="99"/>
      <c r="E57" s="99"/>
      <c r="F57" s="99"/>
      <c r="G57" s="99"/>
      <c r="H57" s="99"/>
      <c r="I57" s="99"/>
      <c r="J57" s="99"/>
      <c r="K57" s="99"/>
      <c r="L57" s="99"/>
      <c r="M57" s="99"/>
      <c r="N57" s="99"/>
      <c r="O57" s="99"/>
      <c r="P57" s="100"/>
    </row>
    <row r="58" spans="2:16" x14ac:dyDescent="0.25">
      <c r="B58" s="98" t="s">
        <v>154</v>
      </c>
      <c r="C58" s="99"/>
      <c r="D58" s="99"/>
      <c r="E58" s="99"/>
      <c r="F58" s="99"/>
      <c r="G58" s="99"/>
      <c r="H58" s="99"/>
      <c r="I58" s="99"/>
      <c r="J58" s="99"/>
      <c r="K58" s="99"/>
      <c r="L58" s="99"/>
      <c r="M58" s="99"/>
      <c r="N58" s="99"/>
      <c r="O58" s="99"/>
      <c r="P58" s="100"/>
    </row>
    <row r="59" spans="2:16" x14ac:dyDescent="0.25">
      <c r="B59" s="98" t="s">
        <v>155</v>
      </c>
      <c r="C59" s="99"/>
      <c r="D59" s="99"/>
      <c r="E59" s="99"/>
      <c r="F59" s="99"/>
      <c r="G59" s="99"/>
      <c r="H59" s="99"/>
      <c r="I59" s="99"/>
      <c r="J59" s="99"/>
      <c r="K59" s="99"/>
      <c r="L59" s="99"/>
      <c r="M59" s="99"/>
      <c r="N59" s="99"/>
      <c r="O59" s="99"/>
      <c r="P59" s="100"/>
    </row>
    <row r="60" spans="2:16" ht="15.6" x14ac:dyDescent="0.25">
      <c r="B60" s="95" t="s">
        <v>132</v>
      </c>
      <c r="C60" s="96"/>
      <c r="D60" s="96"/>
      <c r="E60" s="96"/>
      <c r="F60" s="96"/>
      <c r="G60" s="96"/>
      <c r="H60" s="96"/>
      <c r="I60" s="96"/>
      <c r="J60" s="96"/>
      <c r="K60" s="96"/>
      <c r="L60" s="96"/>
      <c r="M60" s="96"/>
      <c r="N60" s="96"/>
      <c r="O60" s="96"/>
      <c r="P60" s="97"/>
    </row>
    <row r="61" spans="2:16" ht="15" customHeight="1" x14ac:dyDescent="0.25">
      <c r="B61" s="37">
        <v>1</v>
      </c>
      <c r="C61" s="90" t="s">
        <v>145</v>
      </c>
      <c r="D61" s="91"/>
      <c r="E61" s="91"/>
      <c r="F61" s="91"/>
      <c r="G61" s="91"/>
      <c r="H61" s="91"/>
      <c r="I61" s="91"/>
      <c r="J61" s="91"/>
      <c r="K61" s="91"/>
      <c r="L61" s="91"/>
      <c r="M61" s="91"/>
      <c r="N61" s="91"/>
      <c r="O61" s="91"/>
      <c r="P61" s="92"/>
    </row>
    <row r="62" spans="2:16" x14ac:dyDescent="0.25">
      <c r="B62" s="37">
        <v>2</v>
      </c>
      <c r="C62" s="90"/>
      <c r="D62" s="91"/>
      <c r="E62" s="91"/>
      <c r="F62" s="91"/>
      <c r="G62" s="91"/>
      <c r="H62" s="91"/>
      <c r="I62" s="91"/>
      <c r="J62" s="91"/>
      <c r="K62" s="91"/>
      <c r="L62" s="91"/>
      <c r="M62" s="91"/>
      <c r="N62" s="91"/>
      <c r="O62" s="91"/>
      <c r="P62" s="92"/>
    </row>
    <row r="63" spans="2:16" x14ac:dyDescent="0.25">
      <c r="B63" s="37">
        <v>3</v>
      </c>
      <c r="C63" s="90"/>
      <c r="D63" s="91"/>
      <c r="E63" s="91"/>
      <c r="F63" s="91"/>
      <c r="G63" s="91"/>
      <c r="H63" s="91"/>
      <c r="I63" s="91"/>
      <c r="J63" s="91"/>
      <c r="K63" s="91"/>
      <c r="L63" s="91"/>
      <c r="M63" s="91"/>
      <c r="N63" s="91"/>
      <c r="O63" s="91"/>
      <c r="P63" s="92"/>
    </row>
    <row r="64" spans="2:16" x14ac:dyDescent="0.25">
      <c r="B64" s="37">
        <v>4</v>
      </c>
      <c r="C64" s="86"/>
      <c r="D64" s="86"/>
      <c r="E64" s="86"/>
      <c r="F64" s="86"/>
      <c r="G64" s="86"/>
      <c r="H64" s="86"/>
      <c r="I64" s="86"/>
      <c r="J64" s="86"/>
      <c r="K64" s="86"/>
      <c r="L64" s="86"/>
      <c r="M64" s="86"/>
      <c r="N64" s="86"/>
      <c r="O64" s="86"/>
      <c r="P64" s="87"/>
    </row>
    <row r="65" spans="2:16" ht="15" thickBot="1" x14ac:dyDescent="0.3">
      <c r="B65" s="38">
        <v>5</v>
      </c>
      <c r="C65" s="88"/>
      <c r="D65" s="88"/>
      <c r="E65" s="88"/>
      <c r="F65" s="88"/>
      <c r="G65" s="88"/>
      <c r="H65" s="88"/>
      <c r="I65" s="88"/>
      <c r="J65" s="88"/>
      <c r="K65" s="88"/>
      <c r="L65" s="88"/>
      <c r="M65" s="88"/>
      <c r="N65" s="88"/>
      <c r="O65" s="88"/>
      <c r="P65" s="89"/>
    </row>
    <row r="67" spans="2:16" ht="15" thickBot="1" x14ac:dyDescent="0.3">
      <c r="C67" s="93" t="s">
        <v>156</v>
      </c>
      <c r="D67" s="94"/>
      <c r="E67" s="94"/>
      <c r="F67" s="94"/>
      <c r="G67" s="94"/>
      <c r="H67" s="94"/>
      <c r="I67" s="94"/>
      <c r="J67" s="94"/>
      <c r="K67" s="94"/>
      <c r="L67" s="94"/>
      <c r="M67" s="94"/>
      <c r="N67" s="94"/>
      <c r="O67" s="94"/>
      <c r="P67" s="94"/>
    </row>
    <row r="68" spans="2:16" ht="15.6" x14ac:dyDescent="0.25">
      <c r="B68" s="83" t="s">
        <v>157</v>
      </c>
      <c r="C68" s="84"/>
      <c r="D68" s="84"/>
      <c r="E68" s="84"/>
      <c r="F68" s="84"/>
      <c r="G68" s="84"/>
      <c r="H68" s="84"/>
      <c r="I68" s="84"/>
      <c r="J68" s="84"/>
      <c r="K68" s="84"/>
      <c r="L68" s="84"/>
      <c r="M68" s="84"/>
      <c r="N68" s="84"/>
      <c r="O68" s="84"/>
      <c r="P68" s="85"/>
    </row>
    <row r="69" spans="2:16" ht="15" customHeight="1" x14ac:dyDescent="0.25">
      <c r="B69" s="116" t="s">
        <v>146</v>
      </c>
      <c r="C69" s="117"/>
      <c r="D69" s="117"/>
      <c r="E69" s="117"/>
      <c r="F69" s="117"/>
      <c r="G69" s="117"/>
      <c r="H69" s="117"/>
      <c r="I69" s="117"/>
      <c r="J69" s="117"/>
      <c r="K69" s="117"/>
      <c r="L69" s="117"/>
      <c r="M69" s="117"/>
      <c r="N69" s="117"/>
      <c r="O69" s="117"/>
      <c r="P69" s="118"/>
    </row>
    <row r="70" spans="2:16" ht="15" customHeight="1" x14ac:dyDescent="0.25">
      <c r="B70" s="119"/>
      <c r="C70" s="120"/>
      <c r="D70" s="120"/>
      <c r="E70" s="120"/>
      <c r="F70" s="120"/>
      <c r="G70" s="120"/>
      <c r="H70" s="120"/>
      <c r="I70" s="120"/>
      <c r="J70" s="120"/>
      <c r="K70" s="120"/>
      <c r="L70" s="120"/>
      <c r="M70" s="120"/>
      <c r="N70" s="120"/>
      <c r="O70" s="120"/>
      <c r="P70" s="121"/>
    </row>
    <row r="71" spans="2:16" ht="15" customHeight="1" x14ac:dyDescent="0.25">
      <c r="B71" s="119"/>
      <c r="C71" s="120"/>
      <c r="D71" s="120"/>
      <c r="E71" s="120"/>
      <c r="F71" s="120"/>
      <c r="G71" s="120"/>
      <c r="H71" s="120"/>
      <c r="I71" s="120"/>
      <c r="J71" s="120"/>
      <c r="K71" s="120"/>
      <c r="L71" s="120"/>
      <c r="M71" s="120"/>
      <c r="N71" s="120"/>
      <c r="O71" s="120"/>
      <c r="P71" s="121"/>
    </row>
    <row r="72" spans="2:16" ht="15" customHeight="1" x14ac:dyDescent="0.25">
      <c r="B72" s="119"/>
      <c r="C72" s="120"/>
      <c r="D72" s="120"/>
      <c r="E72" s="120"/>
      <c r="F72" s="120"/>
      <c r="G72" s="120"/>
      <c r="H72" s="120"/>
      <c r="I72" s="120"/>
      <c r="J72" s="120"/>
      <c r="K72" s="120"/>
      <c r="L72" s="120"/>
      <c r="M72" s="120"/>
      <c r="N72" s="120"/>
      <c r="O72" s="120"/>
      <c r="P72" s="121"/>
    </row>
    <row r="73" spans="2:16" ht="15" customHeight="1" x14ac:dyDescent="0.25">
      <c r="B73" s="119"/>
      <c r="C73" s="120"/>
      <c r="D73" s="120"/>
      <c r="E73" s="120"/>
      <c r="F73" s="120"/>
      <c r="G73" s="120"/>
      <c r="H73" s="120"/>
      <c r="I73" s="120"/>
      <c r="J73" s="120"/>
      <c r="K73" s="120"/>
      <c r="L73" s="120"/>
      <c r="M73" s="120"/>
      <c r="N73" s="120"/>
      <c r="O73" s="120"/>
      <c r="P73" s="121"/>
    </row>
    <row r="74" spans="2:16" ht="15" customHeight="1" x14ac:dyDescent="0.25">
      <c r="B74" s="119"/>
      <c r="C74" s="120"/>
      <c r="D74" s="120"/>
      <c r="E74" s="120"/>
      <c r="F74" s="120"/>
      <c r="G74" s="120"/>
      <c r="H74" s="120"/>
      <c r="I74" s="120"/>
      <c r="J74" s="120"/>
      <c r="K74" s="120"/>
      <c r="L74" s="120"/>
      <c r="M74" s="120"/>
      <c r="N74" s="120"/>
      <c r="O74" s="120"/>
      <c r="P74" s="121"/>
    </row>
    <row r="75" spans="2:16" ht="15" customHeight="1" x14ac:dyDescent="0.25">
      <c r="B75" s="119"/>
      <c r="C75" s="120"/>
      <c r="D75" s="120"/>
      <c r="E75" s="120"/>
      <c r="F75" s="120"/>
      <c r="G75" s="120"/>
      <c r="H75" s="120"/>
      <c r="I75" s="120"/>
      <c r="J75" s="120"/>
      <c r="K75" s="120"/>
      <c r="L75" s="120"/>
      <c r="M75" s="120"/>
      <c r="N75" s="120"/>
      <c r="O75" s="120"/>
      <c r="P75" s="121"/>
    </row>
    <row r="76" spans="2:16" x14ac:dyDescent="0.25">
      <c r="B76" s="119"/>
      <c r="C76" s="120"/>
      <c r="D76" s="120"/>
      <c r="E76" s="120"/>
      <c r="F76" s="120"/>
      <c r="G76" s="120"/>
      <c r="H76" s="120"/>
      <c r="I76" s="120"/>
      <c r="J76" s="120"/>
      <c r="K76" s="120"/>
      <c r="L76" s="120"/>
      <c r="M76" s="120"/>
      <c r="N76" s="120"/>
      <c r="O76" s="120"/>
      <c r="P76" s="121"/>
    </row>
    <row r="77" spans="2:16" x14ac:dyDescent="0.25">
      <c r="B77" s="119"/>
      <c r="C77" s="120"/>
      <c r="D77" s="120"/>
      <c r="E77" s="120"/>
      <c r="F77" s="120"/>
      <c r="G77" s="120"/>
      <c r="H77" s="120"/>
      <c r="I77" s="120"/>
      <c r="J77" s="120"/>
      <c r="K77" s="120"/>
      <c r="L77" s="120"/>
      <c r="M77" s="120"/>
      <c r="N77" s="120"/>
      <c r="O77" s="120"/>
      <c r="P77" s="121"/>
    </row>
    <row r="78" spans="2:16" x14ac:dyDescent="0.25">
      <c r="B78" s="119"/>
      <c r="C78" s="120"/>
      <c r="D78" s="120"/>
      <c r="E78" s="120"/>
      <c r="F78" s="120"/>
      <c r="G78" s="120"/>
      <c r="H78" s="120"/>
      <c r="I78" s="120"/>
      <c r="J78" s="120"/>
      <c r="K78" s="120"/>
      <c r="L78" s="120"/>
      <c r="M78" s="120"/>
      <c r="N78" s="120"/>
      <c r="O78" s="120"/>
      <c r="P78" s="121"/>
    </row>
    <row r="79" spans="2:16" ht="15" thickBot="1" x14ac:dyDescent="0.3">
      <c r="B79" s="122"/>
      <c r="C79" s="123"/>
      <c r="D79" s="123"/>
      <c r="E79" s="123"/>
      <c r="F79" s="123"/>
      <c r="G79" s="123"/>
      <c r="H79" s="123"/>
      <c r="I79" s="123"/>
      <c r="J79" s="123"/>
      <c r="K79" s="123"/>
      <c r="L79" s="123"/>
      <c r="M79" s="123"/>
      <c r="N79" s="123"/>
      <c r="O79" s="123"/>
      <c r="P79" s="124"/>
    </row>
  </sheetData>
  <mergeCells count="51">
    <mergeCell ref="B69:P79"/>
    <mergeCell ref="C5:E6"/>
    <mergeCell ref="C7:E8"/>
    <mergeCell ref="C9:E10"/>
    <mergeCell ref="C11:E12"/>
    <mergeCell ref="C37:P37"/>
    <mergeCell ref="C47:P47"/>
    <mergeCell ref="C36:P36"/>
    <mergeCell ref="C51:P51"/>
    <mergeCell ref="B38:P38"/>
    <mergeCell ref="C39:P39"/>
    <mergeCell ref="C40:P40"/>
    <mergeCell ref="C41:P41"/>
    <mergeCell ref="C42:P42"/>
    <mergeCell ref="C43:P43"/>
    <mergeCell ref="C45:P45"/>
    <mergeCell ref="C2:P2"/>
    <mergeCell ref="C4:F4"/>
    <mergeCell ref="H4:P4"/>
    <mergeCell ref="F5:F6"/>
    <mergeCell ref="F7:F8"/>
    <mergeCell ref="H5:O5"/>
    <mergeCell ref="H6:O6"/>
    <mergeCell ref="H7:O7"/>
    <mergeCell ref="H8:O8"/>
    <mergeCell ref="G5:G12"/>
    <mergeCell ref="F9:F10"/>
    <mergeCell ref="F11:F12"/>
    <mergeCell ref="H9:O9"/>
    <mergeCell ref="H10:O10"/>
    <mergeCell ref="H11:O11"/>
    <mergeCell ref="H12:O12"/>
    <mergeCell ref="B46:P46"/>
    <mergeCell ref="C48:P48"/>
    <mergeCell ref="C49:P49"/>
    <mergeCell ref="C50:P50"/>
    <mergeCell ref="C53:P53"/>
    <mergeCell ref="B68:P68"/>
    <mergeCell ref="C64:P64"/>
    <mergeCell ref="C65:P65"/>
    <mergeCell ref="B54:P54"/>
    <mergeCell ref="C61:P61"/>
    <mergeCell ref="C62:P62"/>
    <mergeCell ref="C63:P63"/>
    <mergeCell ref="C67:P67"/>
    <mergeCell ref="B60:P60"/>
    <mergeCell ref="B59:P59"/>
    <mergeCell ref="B55:P55"/>
    <mergeCell ref="B56:P56"/>
    <mergeCell ref="B57:P57"/>
    <mergeCell ref="B58:P58"/>
  </mergeCells>
  <hyperlinks>
    <hyperlink ref="B60" r:id="rId1" xr:uid="{2BB9743B-ABFD-4432-B481-600CFC6410A1}"/>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01647-D24E-42DE-8D14-A76F5F8C9211}">
  <dimension ref="A1:I30"/>
  <sheetViews>
    <sheetView zoomScale="89" workbookViewId="0">
      <selection activeCell="G35" sqref="G35"/>
    </sheetView>
  </sheetViews>
  <sheetFormatPr defaultColWidth="9" defaultRowHeight="13.8" x14ac:dyDescent="0.25"/>
  <cols>
    <col min="1" max="4" width="10.59765625" style="3" customWidth="1"/>
    <col min="5" max="5" width="11.5" style="3" customWidth="1"/>
    <col min="6" max="9" width="10.59765625" style="3" customWidth="1"/>
    <col min="10" max="16384" width="9" style="3"/>
  </cols>
  <sheetData>
    <row r="1" spans="1:9" ht="20.399999999999999" x14ac:dyDescent="0.35">
      <c r="A1" s="145" t="s">
        <v>11</v>
      </c>
      <c r="B1" s="145"/>
      <c r="C1" s="145"/>
      <c r="D1" s="145"/>
      <c r="E1" s="145"/>
      <c r="F1" s="145"/>
      <c r="G1" s="145"/>
      <c r="H1" s="145"/>
      <c r="I1" s="145"/>
    </row>
    <row r="2" spans="1:9" ht="20.399999999999999" x14ac:dyDescent="0.35">
      <c r="A2" s="4"/>
      <c r="B2" s="4"/>
      <c r="C2" s="4"/>
      <c r="D2" s="146" t="s">
        <v>3</v>
      </c>
      <c r="E2" s="146"/>
      <c r="F2" s="146"/>
      <c r="G2" s="4"/>
      <c r="H2" s="4"/>
      <c r="I2" s="4"/>
    </row>
    <row r="3" spans="1:9" ht="14.4" thickBot="1" x14ac:dyDescent="0.3"/>
    <row r="4" spans="1:9" ht="16.2" thickTop="1" thickBot="1" x14ac:dyDescent="0.3">
      <c r="A4" s="150" t="s">
        <v>6</v>
      </c>
      <c r="B4" s="151"/>
      <c r="C4" s="151"/>
      <c r="D4" s="152"/>
      <c r="F4" s="147" t="s">
        <v>7</v>
      </c>
      <c r="G4" s="148"/>
      <c r="H4" s="148"/>
      <c r="I4" s="149"/>
    </row>
    <row r="5" spans="1:9" ht="15" thickTop="1" thickBot="1" x14ac:dyDescent="0.3">
      <c r="A5" s="5" t="s">
        <v>4</v>
      </c>
      <c r="B5" s="5" t="s">
        <v>5</v>
      </c>
      <c r="C5" s="5" t="s">
        <v>4</v>
      </c>
      <c r="D5" s="5" t="s">
        <v>5</v>
      </c>
      <c r="F5" s="5" t="s">
        <v>4</v>
      </c>
      <c r="G5" s="5" t="s">
        <v>5</v>
      </c>
      <c r="H5" s="5" t="s">
        <v>4</v>
      </c>
      <c r="I5" s="5" t="s">
        <v>5</v>
      </c>
    </row>
    <row r="6" spans="1:9" ht="15" thickTop="1" thickBot="1" x14ac:dyDescent="0.3">
      <c r="A6" s="6">
        <v>1</v>
      </c>
      <c r="B6" s="7">
        <f>'2 ) Itsearvio'!C10</f>
        <v>1</v>
      </c>
      <c r="C6" s="6">
        <v>11</v>
      </c>
      <c r="D6" s="8">
        <f>'2 ) Itsearvio'!C20</f>
        <v>1</v>
      </c>
      <c r="F6" s="9">
        <v>1</v>
      </c>
      <c r="G6" s="8">
        <f>'2 ) Itsearvio'!G10</f>
        <v>1</v>
      </c>
      <c r="H6" s="6">
        <v>11</v>
      </c>
      <c r="I6" s="8">
        <f>'2 ) Itsearvio'!G20</f>
        <v>1</v>
      </c>
    </row>
    <row r="7" spans="1:9" ht="15" thickTop="1" thickBot="1" x14ac:dyDescent="0.3">
      <c r="A7" s="6">
        <v>2</v>
      </c>
      <c r="B7" s="7">
        <f>'2 ) Itsearvio'!C11</f>
        <v>1</v>
      </c>
      <c r="C7" s="6">
        <v>12</v>
      </c>
      <c r="D7" s="8">
        <f>'2 ) Itsearvio'!C21</f>
        <v>1</v>
      </c>
      <c r="F7" s="9">
        <v>2</v>
      </c>
      <c r="G7" s="8">
        <f>'2 ) Itsearvio'!G11</f>
        <v>1</v>
      </c>
      <c r="H7" s="6">
        <v>12</v>
      </c>
      <c r="I7" s="8">
        <f>'2 ) Itsearvio'!G21</f>
        <v>1</v>
      </c>
    </row>
    <row r="8" spans="1:9" ht="15" thickTop="1" thickBot="1" x14ac:dyDescent="0.3">
      <c r="A8" s="6">
        <v>3</v>
      </c>
      <c r="B8" s="7">
        <f>'2 ) Itsearvio'!C12</f>
        <v>1</v>
      </c>
      <c r="C8" s="6">
        <v>13</v>
      </c>
      <c r="D8" s="8">
        <f>'2 ) Itsearvio'!C22</f>
        <v>1</v>
      </c>
      <c r="F8" s="9">
        <v>3</v>
      </c>
      <c r="G8" s="8">
        <f>'2 ) Itsearvio'!G12</f>
        <v>1</v>
      </c>
      <c r="H8" s="6">
        <v>13</v>
      </c>
      <c r="I8" s="8">
        <f>'2 ) Itsearvio'!G22</f>
        <v>1</v>
      </c>
    </row>
    <row r="9" spans="1:9" ht="15" thickTop="1" thickBot="1" x14ac:dyDescent="0.3">
      <c r="A9" s="6">
        <v>4</v>
      </c>
      <c r="B9" s="7">
        <f>'2 ) Itsearvio'!C13</f>
        <v>1</v>
      </c>
      <c r="C9" s="6">
        <v>14</v>
      </c>
      <c r="D9" s="8">
        <f>'2 ) Itsearvio'!C23</f>
        <v>1</v>
      </c>
      <c r="F9" s="9">
        <v>4</v>
      </c>
      <c r="G9" s="8">
        <f>'2 ) Itsearvio'!G13</f>
        <v>1</v>
      </c>
      <c r="H9" s="6">
        <v>14</v>
      </c>
      <c r="I9" s="8">
        <f>'2 ) Itsearvio'!G23</f>
        <v>1</v>
      </c>
    </row>
    <row r="10" spans="1:9" ht="15" thickTop="1" thickBot="1" x14ac:dyDescent="0.3">
      <c r="A10" s="6">
        <v>5</v>
      </c>
      <c r="B10" s="7">
        <f>'2 ) Itsearvio'!C14</f>
        <v>1</v>
      </c>
      <c r="C10" s="6">
        <v>15</v>
      </c>
      <c r="D10" s="8">
        <f>'2 ) Itsearvio'!C24</f>
        <v>1</v>
      </c>
      <c r="F10" s="9">
        <v>5</v>
      </c>
      <c r="G10" s="8">
        <f>'2 ) Itsearvio'!G14</f>
        <v>1</v>
      </c>
      <c r="H10" s="6">
        <v>15</v>
      </c>
      <c r="I10" s="8">
        <f>'2 ) Itsearvio'!G24</f>
        <v>1</v>
      </c>
    </row>
    <row r="11" spans="1:9" ht="15" thickTop="1" thickBot="1" x14ac:dyDescent="0.3">
      <c r="A11" s="6">
        <v>6</v>
      </c>
      <c r="B11" s="7">
        <f>'2 ) Itsearvio'!C15</f>
        <v>1</v>
      </c>
      <c r="C11" s="6">
        <v>16</v>
      </c>
      <c r="D11" s="8">
        <f>'2 ) Itsearvio'!C25</f>
        <v>1</v>
      </c>
      <c r="F11" s="9">
        <v>6</v>
      </c>
      <c r="G11" s="8">
        <f>'2 ) Itsearvio'!G15</f>
        <v>1</v>
      </c>
      <c r="H11" s="6">
        <v>16</v>
      </c>
      <c r="I11" s="8">
        <f>'2 ) Itsearvio'!G25</f>
        <v>1</v>
      </c>
    </row>
    <row r="12" spans="1:9" ht="15" thickTop="1" thickBot="1" x14ac:dyDescent="0.3">
      <c r="A12" s="6">
        <v>7</v>
      </c>
      <c r="B12" s="7">
        <f>'2 ) Itsearvio'!C16</f>
        <v>1</v>
      </c>
      <c r="C12" s="6">
        <v>17</v>
      </c>
      <c r="D12" s="8">
        <f>'2 ) Itsearvio'!C26</f>
        <v>1</v>
      </c>
      <c r="F12" s="9">
        <v>7</v>
      </c>
      <c r="G12" s="8">
        <f>'2 ) Itsearvio'!G16</f>
        <v>1</v>
      </c>
      <c r="H12" s="6">
        <v>17</v>
      </c>
      <c r="I12" s="8">
        <f>'2 ) Itsearvio'!G26</f>
        <v>1</v>
      </c>
    </row>
    <row r="13" spans="1:9" ht="15" thickTop="1" thickBot="1" x14ac:dyDescent="0.3">
      <c r="A13" s="6">
        <v>8</v>
      </c>
      <c r="B13" s="7">
        <f>'2 ) Itsearvio'!C17</f>
        <v>1</v>
      </c>
      <c r="C13" s="6">
        <v>18</v>
      </c>
      <c r="D13" s="8">
        <f>'2 ) Itsearvio'!C27</f>
        <v>1</v>
      </c>
      <c r="F13" s="9">
        <v>8</v>
      </c>
      <c r="G13" s="8">
        <f>'2 ) Itsearvio'!G17</f>
        <v>1</v>
      </c>
      <c r="H13" s="6">
        <v>18</v>
      </c>
      <c r="I13" s="8">
        <f>'2 ) Itsearvio'!G27</f>
        <v>1</v>
      </c>
    </row>
    <row r="14" spans="1:9" ht="15" thickTop="1" thickBot="1" x14ac:dyDescent="0.3">
      <c r="A14" s="6">
        <v>9</v>
      </c>
      <c r="B14" s="7">
        <f>'2 ) Itsearvio'!C18</f>
        <v>1</v>
      </c>
      <c r="C14" s="6">
        <v>19</v>
      </c>
      <c r="D14" s="8">
        <f>'2 ) Itsearvio'!C28</f>
        <v>1</v>
      </c>
      <c r="F14" s="9">
        <v>9</v>
      </c>
      <c r="G14" s="8">
        <f>'2 ) Itsearvio'!G18</f>
        <v>1</v>
      </c>
      <c r="H14" s="6">
        <v>19</v>
      </c>
      <c r="I14" s="8">
        <f>'2 ) Itsearvio'!G28</f>
        <v>1</v>
      </c>
    </row>
    <row r="15" spans="1:9" ht="15" thickTop="1" thickBot="1" x14ac:dyDescent="0.3">
      <c r="A15" s="6">
        <v>10</v>
      </c>
      <c r="B15" s="8">
        <f>'2 ) Itsearvio'!C19</f>
        <v>1</v>
      </c>
      <c r="C15" s="6">
        <v>20</v>
      </c>
      <c r="D15" s="8">
        <f>'2 ) Itsearvio'!C29</f>
        <v>1</v>
      </c>
      <c r="F15" s="9">
        <v>10</v>
      </c>
      <c r="G15" s="8">
        <f>'2 ) Itsearvio'!G19</f>
        <v>1</v>
      </c>
      <c r="H15" s="6">
        <v>20</v>
      </c>
      <c r="I15" s="8">
        <f>'2 ) Itsearvio'!G29</f>
        <v>1</v>
      </c>
    </row>
    <row r="16" spans="1:9" ht="15" thickTop="1" thickBot="1" x14ac:dyDescent="0.3">
      <c r="A16" s="5" t="s">
        <v>10</v>
      </c>
      <c r="B16" s="5">
        <f>SUM(B6:B15)</f>
        <v>10</v>
      </c>
      <c r="C16" s="10" t="s">
        <v>10</v>
      </c>
      <c r="D16" s="5">
        <f>SUM(D6:D15)</f>
        <v>10</v>
      </c>
      <c r="F16" s="11" t="s">
        <v>10</v>
      </c>
      <c r="G16" s="5">
        <f>SUM(G6:G15)</f>
        <v>10</v>
      </c>
      <c r="H16" s="12" t="s">
        <v>10</v>
      </c>
      <c r="I16" s="5">
        <f>SUM(I6:I15)</f>
        <v>10</v>
      </c>
    </row>
    <row r="17" spans="1:9" ht="15" thickTop="1" thickBot="1" x14ac:dyDescent="0.3"/>
    <row r="18" spans="1:9" ht="15.6" thickBot="1" x14ac:dyDescent="0.3">
      <c r="A18" s="147" t="s">
        <v>8</v>
      </c>
      <c r="B18" s="148"/>
      <c r="C18" s="148"/>
      <c r="D18" s="149"/>
      <c r="F18" s="147" t="s">
        <v>9</v>
      </c>
      <c r="G18" s="148"/>
      <c r="H18" s="148"/>
      <c r="I18" s="149"/>
    </row>
    <row r="19" spans="1:9" ht="15" thickTop="1" thickBot="1" x14ac:dyDescent="0.3">
      <c r="A19" s="5" t="s">
        <v>4</v>
      </c>
      <c r="B19" s="5" t="s">
        <v>5</v>
      </c>
      <c r="C19" s="5" t="s">
        <v>4</v>
      </c>
      <c r="D19" s="5" t="s">
        <v>5</v>
      </c>
      <c r="F19" s="5" t="s">
        <v>4</v>
      </c>
      <c r="G19" s="5" t="s">
        <v>5</v>
      </c>
      <c r="H19" s="5" t="s">
        <v>4</v>
      </c>
      <c r="I19" s="5" t="s">
        <v>5</v>
      </c>
    </row>
    <row r="20" spans="1:9" ht="15" thickTop="1" thickBot="1" x14ac:dyDescent="0.3">
      <c r="A20" s="9">
        <v>1</v>
      </c>
      <c r="B20" s="8">
        <f>'2 ) Itsearvio'!C33</f>
        <v>1</v>
      </c>
      <c r="C20" s="6">
        <v>11</v>
      </c>
      <c r="D20" s="8">
        <f>'2 ) Itsearvio'!C43</f>
        <v>1</v>
      </c>
      <c r="F20" s="9">
        <v>1</v>
      </c>
      <c r="G20" s="8">
        <f>'2 ) Itsearvio'!G33</f>
        <v>1</v>
      </c>
      <c r="H20" s="6">
        <v>11</v>
      </c>
      <c r="I20" s="8">
        <f>'2 ) Itsearvio'!G43</f>
        <v>1</v>
      </c>
    </row>
    <row r="21" spans="1:9" ht="15" thickTop="1" thickBot="1" x14ac:dyDescent="0.3">
      <c r="A21" s="9">
        <v>2</v>
      </c>
      <c r="B21" s="8">
        <f>'2 ) Itsearvio'!C34</f>
        <v>1</v>
      </c>
      <c r="C21" s="6">
        <v>12</v>
      </c>
      <c r="D21" s="8">
        <f>'2 ) Itsearvio'!C44</f>
        <v>1</v>
      </c>
      <c r="F21" s="9">
        <v>2</v>
      </c>
      <c r="G21" s="8">
        <f>'2 ) Itsearvio'!G34</f>
        <v>1</v>
      </c>
      <c r="H21" s="6">
        <v>12</v>
      </c>
      <c r="I21" s="8">
        <f>'2 ) Itsearvio'!G44</f>
        <v>1</v>
      </c>
    </row>
    <row r="22" spans="1:9" ht="15" thickTop="1" thickBot="1" x14ac:dyDescent="0.3">
      <c r="A22" s="9">
        <v>3</v>
      </c>
      <c r="B22" s="8">
        <f>'2 ) Itsearvio'!C35</f>
        <v>1</v>
      </c>
      <c r="C22" s="6">
        <v>13</v>
      </c>
      <c r="D22" s="8">
        <f>'2 ) Itsearvio'!C45</f>
        <v>1</v>
      </c>
      <c r="F22" s="9">
        <v>3</v>
      </c>
      <c r="G22" s="8">
        <f>'2 ) Itsearvio'!G35</f>
        <v>1</v>
      </c>
      <c r="H22" s="6">
        <v>13</v>
      </c>
      <c r="I22" s="8">
        <f>'2 ) Itsearvio'!G45</f>
        <v>1</v>
      </c>
    </row>
    <row r="23" spans="1:9" ht="15" thickTop="1" thickBot="1" x14ac:dyDescent="0.3">
      <c r="A23" s="9">
        <v>4</v>
      </c>
      <c r="B23" s="8">
        <f>'2 ) Itsearvio'!C36</f>
        <v>1</v>
      </c>
      <c r="C23" s="6">
        <v>14</v>
      </c>
      <c r="D23" s="8">
        <f>'2 ) Itsearvio'!C46</f>
        <v>1</v>
      </c>
      <c r="F23" s="9">
        <v>4</v>
      </c>
      <c r="G23" s="8">
        <f>'2 ) Itsearvio'!G36</f>
        <v>1</v>
      </c>
      <c r="H23" s="6">
        <v>14</v>
      </c>
      <c r="I23" s="8">
        <f>'2 ) Itsearvio'!G46</f>
        <v>1</v>
      </c>
    </row>
    <row r="24" spans="1:9" ht="15" thickTop="1" thickBot="1" x14ac:dyDescent="0.3">
      <c r="A24" s="9">
        <v>5</v>
      </c>
      <c r="B24" s="8">
        <f>'2 ) Itsearvio'!C37</f>
        <v>1</v>
      </c>
      <c r="C24" s="6">
        <v>15</v>
      </c>
      <c r="D24" s="8">
        <f>'2 ) Itsearvio'!C47</f>
        <v>1</v>
      </c>
      <c r="F24" s="9">
        <v>5</v>
      </c>
      <c r="G24" s="8">
        <f>'2 ) Itsearvio'!G37</f>
        <v>1</v>
      </c>
      <c r="H24" s="6">
        <v>15</v>
      </c>
      <c r="I24" s="8">
        <f>'2 ) Itsearvio'!G47</f>
        <v>1</v>
      </c>
    </row>
    <row r="25" spans="1:9" ht="15" thickTop="1" thickBot="1" x14ac:dyDescent="0.3">
      <c r="A25" s="9">
        <v>6</v>
      </c>
      <c r="B25" s="8">
        <f>'2 ) Itsearvio'!C38</f>
        <v>1</v>
      </c>
      <c r="C25" s="6">
        <v>16</v>
      </c>
      <c r="D25" s="8">
        <f>'2 ) Itsearvio'!C48</f>
        <v>1</v>
      </c>
      <c r="F25" s="9">
        <v>6</v>
      </c>
      <c r="G25" s="8">
        <f>'2 ) Itsearvio'!G38</f>
        <v>1</v>
      </c>
      <c r="H25" s="6">
        <v>16</v>
      </c>
      <c r="I25" s="8">
        <f>'2 ) Itsearvio'!G48</f>
        <v>1</v>
      </c>
    </row>
    <row r="26" spans="1:9" ht="15" thickTop="1" thickBot="1" x14ac:dyDescent="0.3">
      <c r="A26" s="9">
        <v>7</v>
      </c>
      <c r="B26" s="8">
        <f>'2 ) Itsearvio'!C39</f>
        <v>1</v>
      </c>
      <c r="C26" s="6">
        <v>17</v>
      </c>
      <c r="D26" s="8">
        <f>'2 ) Itsearvio'!C49</f>
        <v>1</v>
      </c>
      <c r="F26" s="9">
        <v>7</v>
      </c>
      <c r="G26" s="8">
        <f>'2 ) Itsearvio'!G39</f>
        <v>1</v>
      </c>
      <c r="H26" s="6">
        <v>17</v>
      </c>
      <c r="I26" s="8">
        <f>'2 ) Itsearvio'!G49</f>
        <v>1</v>
      </c>
    </row>
    <row r="27" spans="1:9" ht="15" thickTop="1" thickBot="1" x14ac:dyDescent="0.3">
      <c r="A27" s="9">
        <v>8</v>
      </c>
      <c r="B27" s="8">
        <f>'2 ) Itsearvio'!C40</f>
        <v>1</v>
      </c>
      <c r="C27" s="6">
        <v>18</v>
      </c>
      <c r="D27" s="8">
        <f>'2 ) Itsearvio'!C50</f>
        <v>1</v>
      </c>
      <c r="F27" s="9">
        <v>8</v>
      </c>
      <c r="G27" s="8">
        <f>'2 ) Itsearvio'!G40</f>
        <v>1</v>
      </c>
      <c r="H27" s="6">
        <v>18</v>
      </c>
      <c r="I27" s="8">
        <f>'2 ) Itsearvio'!G50</f>
        <v>1</v>
      </c>
    </row>
    <row r="28" spans="1:9" ht="15" thickTop="1" thickBot="1" x14ac:dyDescent="0.3">
      <c r="A28" s="9">
        <v>9</v>
      </c>
      <c r="B28" s="8">
        <f>'2 ) Itsearvio'!C41</f>
        <v>1</v>
      </c>
      <c r="C28" s="6">
        <v>19</v>
      </c>
      <c r="D28" s="8">
        <f>'2 ) Itsearvio'!C51</f>
        <v>1</v>
      </c>
      <c r="F28" s="9">
        <v>9</v>
      </c>
      <c r="G28" s="8">
        <f>'2 ) Itsearvio'!G41</f>
        <v>1</v>
      </c>
      <c r="H28" s="6">
        <v>19</v>
      </c>
      <c r="I28" s="8">
        <f>'2 ) Itsearvio'!G51</f>
        <v>1</v>
      </c>
    </row>
    <row r="29" spans="1:9" ht="15" thickTop="1" thickBot="1" x14ac:dyDescent="0.3">
      <c r="A29" s="9">
        <v>10</v>
      </c>
      <c r="B29" s="8">
        <f>'2 ) Itsearvio'!C42</f>
        <v>1</v>
      </c>
      <c r="C29" s="6">
        <v>20</v>
      </c>
      <c r="D29" s="8">
        <f>'2 ) Itsearvio'!C52</f>
        <v>1</v>
      </c>
      <c r="F29" s="9">
        <v>10</v>
      </c>
      <c r="G29" s="8">
        <f>'2 ) Itsearvio'!G42</f>
        <v>1</v>
      </c>
      <c r="H29" s="6">
        <v>20</v>
      </c>
      <c r="I29" s="8">
        <f>'2 ) Itsearvio'!G52</f>
        <v>1</v>
      </c>
    </row>
    <row r="30" spans="1:9" ht="15" thickTop="1" thickBot="1" x14ac:dyDescent="0.3">
      <c r="A30" s="11" t="s">
        <v>10</v>
      </c>
      <c r="B30" s="5">
        <f>SUM(B20:B29)</f>
        <v>10</v>
      </c>
      <c r="C30" s="12" t="s">
        <v>10</v>
      </c>
      <c r="D30" s="5">
        <f>SUM(D20:D29)</f>
        <v>10</v>
      </c>
      <c r="F30" s="11" t="s">
        <v>10</v>
      </c>
      <c r="G30" s="5">
        <f>SUM(G20:G29)</f>
        <v>10</v>
      </c>
      <c r="H30" s="12" t="s">
        <v>10</v>
      </c>
      <c r="I30" s="5">
        <f>SUM(I20:I29)</f>
        <v>10</v>
      </c>
    </row>
  </sheetData>
  <mergeCells count="6">
    <mergeCell ref="A1:I1"/>
    <mergeCell ref="D2:F2"/>
    <mergeCell ref="A18:D18"/>
    <mergeCell ref="A4:D4"/>
    <mergeCell ref="F4:I4"/>
    <mergeCell ref="F18:I18"/>
  </mergeCells>
  <conditionalFormatting sqref="B6:B15">
    <cfRule type="colorScale" priority="15">
      <colorScale>
        <cfvo type="num" val="0"/>
        <cfvo type="percentile" val="50"/>
        <cfvo type="num" val="5"/>
        <color rgb="FFFF0000"/>
        <color rgb="FFFFFF00"/>
        <color rgb="FF63BE7B"/>
      </colorScale>
    </cfRule>
    <cfRule type="colorScale" priority="16">
      <colorScale>
        <cfvo type="num" val="0"/>
        <cfvo type="num" val="5"/>
        <color rgb="FFFF0000"/>
        <color rgb="FF00B050"/>
      </colorScale>
    </cfRule>
  </conditionalFormatting>
  <conditionalFormatting sqref="D6:D15">
    <cfRule type="colorScale" priority="13">
      <colorScale>
        <cfvo type="num" val="0"/>
        <cfvo type="percentile" val="50"/>
        <cfvo type="num" val="5"/>
        <color rgb="FFFF0000"/>
        <color rgb="FFFFFF00"/>
        <color rgb="FF63BE7B"/>
      </colorScale>
    </cfRule>
    <cfRule type="colorScale" priority="14">
      <colorScale>
        <cfvo type="num" val="0"/>
        <cfvo type="num" val="5"/>
        <color rgb="FFFF0000"/>
        <color rgb="FF00B050"/>
      </colorScale>
    </cfRule>
  </conditionalFormatting>
  <conditionalFormatting sqref="G6:G15">
    <cfRule type="colorScale" priority="11">
      <colorScale>
        <cfvo type="num" val="0"/>
        <cfvo type="percentile" val="50"/>
        <cfvo type="num" val="5"/>
        <color rgb="FFFF0000"/>
        <color rgb="FFFFFF00"/>
        <color rgb="FF63BE7B"/>
      </colorScale>
    </cfRule>
    <cfRule type="colorScale" priority="12">
      <colorScale>
        <cfvo type="num" val="0"/>
        <cfvo type="num" val="5"/>
        <color rgb="FFFF0000"/>
        <color rgb="FF00B050"/>
      </colorScale>
    </cfRule>
  </conditionalFormatting>
  <conditionalFormatting sqref="I6:I15">
    <cfRule type="colorScale" priority="9">
      <colorScale>
        <cfvo type="num" val="0"/>
        <cfvo type="percentile" val="50"/>
        <cfvo type="num" val="5"/>
        <color rgb="FFFF0000"/>
        <color rgb="FFFFFF00"/>
        <color rgb="FF63BE7B"/>
      </colorScale>
    </cfRule>
    <cfRule type="colorScale" priority="10">
      <colorScale>
        <cfvo type="num" val="0"/>
        <cfvo type="num" val="5"/>
        <color rgb="FFFF0000"/>
        <color rgb="FF00B050"/>
      </colorScale>
    </cfRule>
  </conditionalFormatting>
  <conditionalFormatting sqref="I20:I29">
    <cfRule type="colorScale" priority="7">
      <colorScale>
        <cfvo type="num" val="0"/>
        <cfvo type="percentile" val="50"/>
        <cfvo type="num" val="5"/>
        <color rgb="FFFF0000"/>
        <color rgb="FFFFFF00"/>
        <color rgb="FF63BE7B"/>
      </colorScale>
    </cfRule>
    <cfRule type="colorScale" priority="8">
      <colorScale>
        <cfvo type="num" val="0"/>
        <cfvo type="num" val="5"/>
        <color rgb="FFFF0000"/>
        <color rgb="FF00B050"/>
      </colorScale>
    </cfRule>
  </conditionalFormatting>
  <conditionalFormatting sqref="G20:G29">
    <cfRule type="colorScale" priority="5">
      <colorScale>
        <cfvo type="num" val="0"/>
        <cfvo type="percentile" val="50"/>
        <cfvo type="num" val="5"/>
        <color rgb="FFFF0000"/>
        <color rgb="FFFFFF00"/>
        <color rgb="FF63BE7B"/>
      </colorScale>
    </cfRule>
    <cfRule type="colorScale" priority="6">
      <colorScale>
        <cfvo type="num" val="0"/>
        <cfvo type="num" val="5"/>
        <color rgb="FFFF0000"/>
        <color rgb="FF00B050"/>
      </colorScale>
    </cfRule>
  </conditionalFormatting>
  <conditionalFormatting sqref="D20:D29">
    <cfRule type="colorScale" priority="3">
      <colorScale>
        <cfvo type="num" val="0"/>
        <cfvo type="percentile" val="50"/>
        <cfvo type="num" val="5"/>
        <color rgb="FFFF0000"/>
        <color rgb="FFFFFF00"/>
        <color rgb="FF63BE7B"/>
      </colorScale>
    </cfRule>
    <cfRule type="colorScale" priority="4">
      <colorScale>
        <cfvo type="num" val="0"/>
        <cfvo type="num" val="5"/>
        <color rgb="FFFF0000"/>
        <color rgb="FF00B050"/>
      </colorScale>
    </cfRule>
  </conditionalFormatting>
  <conditionalFormatting sqref="B20:B29">
    <cfRule type="colorScale" priority="1">
      <colorScale>
        <cfvo type="num" val="0"/>
        <cfvo type="percentile" val="50"/>
        <cfvo type="num" val="5"/>
        <color rgb="FFFF0000"/>
        <color rgb="FFFFFF00"/>
        <color rgb="FF63BE7B"/>
      </colorScale>
    </cfRule>
    <cfRule type="colorScale" priority="2">
      <colorScale>
        <cfvo type="num" val="0"/>
        <cfvo type="num" val="5"/>
        <color rgb="FFFF0000"/>
        <color rgb="FF00B050"/>
      </colorScale>
    </cfRule>
  </conditionalFormatting>
  <pageMargins left="0.7" right="0.7" top="0.75" bottom="0.75" header="0.3" footer="0.3"/>
  <pageSetup paperSize="9"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99D9758B0CD6FF4F94ED4EA67105CDD7" ma:contentTypeVersion="16" ma:contentTypeDescription="Luo uusi asiakirja." ma:contentTypeScope="" ma:versionID="4c624c6297e9d35a01e6300404e452b8">
  <xsd:schema xmlns:xsd="http://www.w3.org/2001/XMLSchema" xmlns:xs="http://www.w3.org/2001/XMLSchema" xmlns:p="http://schemas.microsoft.com/office/2006/metadata/properties" xmlns:ns3="776eecb9-7120-45a3-aa15-bff973201d4b" xmlns:ns4="66b02e47-17cb-4654-bc22-0ffb588bf92c" targetNamespace="http://schemas.microsoft.com/office/2006/metadata/properties" ma:root="true" ma:fieldsID="073d277b46dbd38ca170f09f2c9bdabd" ns3:_="" ns4:_="">
    <xsd:import namespace="776eecb9-7120-45a3-aa15-bff973201d4b"/>
    <xsd:import namespace="66b02e47-17cb-4654-bc22-0ffb588bf92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6eecb9-7120-45a3-aa15-bff973201d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b02e47-17cb-4654-bc22-0ffb588bf92c"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element name="SharingHintHash" ma:index="18" nillable="true" ma:displayName="Jakamisvihjeen hajautu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76eecb9-7120-45a3-aa15-bff973201d4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CAFB04-621B-48EC-8D09-40167BCF5E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6eecb9-7120-45a3-aa15-bff973201d4b"/>
    <ds:schemaRef ds:uri="66b02e47-17cb-4654-bc22-0ffb588bf9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8ABDDF-0187-4E4E-8004-32308BEE5135}">
  <ds:schemaRefs>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elements/1.1/"/>
    <ds:schemaRef ds:uri="66b02e47-17cb-4654-bc22-0ffb588bf92c"/>
    <ds:schemaRef ds:uri="776eecb9-7120-45a3-aa15-bff973201d4b"/>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25BB7BB-793A-47C9-8203-FC767EC31F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ALOITA TÄSTÄ!</vt:lpstr>
      <vt:lpstr>1) Osaamisalueiden kuvaukset</vt:lpstr>
      <vt:lpstr>2 ) Itsearvio</vt:lpstr>
      <vt:lpstr>3) Analyysi &amp; Reflektio</vt:lpstr>
      <vt:lpstr>x) Compilation of 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Helakorpi - Ammatillisen osaamisen arviointi</dc:title>
  <dc:creator>Ökö</dc:creator>
  <cp:lastModifiedBy>Pyykkönen Kaisa</cp:lastModifiedBy>
  <cp:lastPrinted>2023-08-17T09:50:51Z</cp:lastPrinted>
  <dcterms:created xsi:type="dcterms:W3CDTF">2018-09-08T04:30:22Z</dcterms:created>
  <dcterms:modified xsi:type="dcterms:W3CDTF">2023-10-07T14:24:30Z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0x01010099D9758B0CD6FF4F94ED4EA67105CDD7</vt:lpwstr>
  </property>
</Properties>
</file>